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0" windowWidth="20610" windowHeight="9975" tabRatio="882"/>
  </bookViews>
  <sheets>
    <sheet name="Instructions" sheetId="4" r:id="rId1"/>
    <sheet name="Medical" sheetId="12" r:id="rId2"/>
    <sheet name="Wellness Questionnaire" sheetId="52" state="hidden" r:id="rId3"/>
    <sheet name="ASO " sheetId="53" r:id="rId4"/>
    <sheet name="Stop Loss" sheetId="44" r:id="rId5"/>
    <sheet name="Medical Network Discount" sheetId="54" r:id="rId6"/>
    <sheet name="CPT Code Analysis" sheetId="55" r:id="rId7"/>
    <sheet name="Perf Guarantees" sheetId="56" r:id="rId8"/>
    <sheet name="Medical GEO" sheetId="58" r:id="rId9"/>
    <sheet name="TLO" sheetId="16"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B" localSheetId="3">#REF!</definedName>
    <definedName name="\B" localSheetId="8">#REF!</definedName>
    <definedName name="\B" localSheetId="5">#REF!</definedName>
    <definedName name="\B">#REF!</definedName>
    <definedName name="\p" localSheetId="8">#REF!</definedName>
    <definedName name="\p" localSheetId="5">#REF!</definedName>
    <definedName name="\p">#REF!</definedName>
    <definedName name="\R" localSheetId="8">#REF!</definedName>
    <definedName name="\R" localSheetId="5">#REF!</definedName>
    <definedName name="\R">#REF!</definedName>
    <definedName name="\U" localSheetId="8">#REF!</definedName>
    <definedName name="\U" localSheetId="5">#REF!</definedName>
    <definedName name="\U">#REF!</definedName>
    <definedName name="____________dro1" localSheetId="3" hidden="1">{#N/A,#N/A,FALSE,"Cosmos Report"}</definedName>
    <definedName name="____________dro1" hidden="1">{#N/A,#N/A,FALSE,"Cosmos Report"}</definedName>
    <definedName name="____________dro2" localSheetId="3" hidden="1">{#N/A,#N/A,FALSE,"Cosmos Report"}</definedName>
    <definedName name="____________dro2" hidden="1">{#N/A,#N/A,FALSE,"Cosmos Report"}</definedName>
    <definedName name="__________dro1" localSheetId="3" hidden="1">{#N/A,#N/A,FALSE,"Cosmos Report"}</definedName>
    <definedName name="__________dro1" hidden="1">{#N/A,#N/A,FALSE,"Cosmos Report"}</definedName>
    <definedName name="__________dro2" localSheetId="3" hidden="1">{#N/A,#N/A,FALSE,"Cosmos Report"}</definedName>
    <definedName name="__________dro2" hidden="1">{#N/A,#N/A,FALSE,"Cosmos Report"}</definedName>
    <definedName name="_________dro1" localSheetId="3" hidden="1">{#N/A,#N/A,FALSE,"Cosmos Report"}</definedName>
    <definedName name="_________dro1" hidden="1">{#N/A,#N/A,FALSE,"Cosmos Report"}</definedName>
    <definedName name="_________dro2" localSheetId="3" hidden="1">{#N/A,#N/A,FALSE,"Cosmos Report"}</definedName>
    <definedName name="_________dro2" hidden="1">{#N/A,#N/A,FALSE,"Cosmos Report"}</definedName>
    <definedName name="________dro1" localSheetId="3" hidden="1">{#N/A,#N/A,FALSE,"Cosmos Report"}</definedName>
    <definedName name="________dro1" hidden="1">{#N/A,#N/A,FALSE,"Cosmos Report"}</definedName>
    <definedName name="________dro2" localSheetId="3" hidden="1">{#N/A,#N/A,FALSE,"Cosmos Report"}</definedName>
    <definedName name="________dro2" hidden="1">{#N/A,#N/A,FALSE,"Cosmos Report"}</definedName>
    <definedName name="_______dro1" localSheetId="3" hidden="1">{#N/A,#N/A,FALSE,"Cosmos Report"}</definedName>
    <definedName name="_______dro1" localSheetId="7" hidden="1">{#N/A,#N/A,FALSE,"Cosmos Report"}</definedName>
    <definedName name="_______dro1" hidden="1">{#N/A,#N/A,FALSE,"Cosmos Report"}</definedName>
    <definedName name="_______dro2" localSheetId="3" hidden="1">{#N/A,#N/A,FALSE,"Cosmos Report"}</definedName>
    <definedName name="_______dro2" localSheetId="7" hidden="1">{#N/A,#N/A,FALSE,"Cosmos Report"}</definedName>
    <definedName name="_______dro2" hidden="1">{#N/A,#N/A,FALSE,"Cosmos Report"}</definedName>
    <definedName name="_______P1">#REF!</definedName>
    <definedName name="______dro1" localSheetId="3" hidden="1">{#N/A,#N/A,FALSE,"Cosmos Report"}</definedName>
    <definedName name="______dro1" localSheetId="7" hidden="1">{#N/A,#N/A,FALSE,"Cosmos Report"}</definedName>
    <definedName name="______dro1" hidden="1">{#N/A,#N/A,FALSE,"Cosmos Report"}</definedName>
    <definedName name="______dro2" localSheetId="3" hidden="1">{#N/A,#N/A,FALSE,"Cosmos Report"}</definedName>
    <definedName name="______dro2" localSheetId="7" hidden="1">{#N/A,#N/A,FALSE,"Cosmos Report"}</definedName>
    <definedName name="______dro2" hidden="1">{#N/A,#N/A,FALSE,"Cosmos Report"}</definedName>
    <definedName name="______P1">#REF!</definedName>
    <definedName name="_____dro1" localSheetId="3" hidden="1">{#N/A,#N/A,FALSE,"Cosmos Report"}</definedName>
    <definedName name="_____dro1" localSheetId="8" hidden="1">{#N/A,#N/A,FALSE,"Cosmos Report"}</definedName>
    <definedName name="_____dro1" hidden="1">{#N/A,#N/A,FALSE,"Cosmos Report"}</definedName>
    <definedName name="_____dro2" localSheetId="3" hidden="1">{#N/A,#N/A,FALSE,"Cosmos Report"}</definedName>
    <definedName name="_____dro2" localSheetId="8" hidden="1">{#N/A,#N/A,FALSE,"Cosmos Report"}</definedName>
    <definedName name="_____dro2" hidden="1">{#N/A,#N/A,FALSE,"Cosmos Report"}</definedName>
    <definedName name="_____P1">#REF!</definedName>
    <definedName name="____dro1" localSheetId="3" hidden="1">{#N/A,#N/A,FALSE,"Cosmos Report"}</definedName>
    <definedName name="____dro1" localSheetId="7" hidden="1">{#N/A,#N/A,FALSE,"Cosmos Report"}</definedName>
    <definedName name="____dro1" hidden="1">{#N/A,#N/A,FALSE,"Cosmos Report"}</definedName>
    <definedName name="____dro2" localSheetId="3" hidden="1">{#N/A,#N/A,FALSE,"Cosmos Report"}</definedName>
    <definedName name="____dro2" localSheetId="7" hidden="1">{#N/A,#N/A,FALSE,"Cosmos Report"}</definedName>
    <definedName name="____dro2" hidden="1">{#N/A,#N/A,FALSE,"Cosmos Report"}</definedName>
    <definedName name="____P1">#REF!</definedName>
    <definedName name="___dro1" localSheetId="3" hidden="1">{#N/A,#N/A,FALSE,"Cosmos Report"}</definedName>
    <definedName name="___dro1" localSheetId="8" hidden="1">{#N/A,#N/A,FALSE,"Cosmos Report"}</definedName>
    <definedName name="___dro1" localSheetId="5" hidden="1">{#N/A,#N/A,FALSE,"Cosmos Report"}</definedName>
    <definedName name="___dro1" localSheetId="7" hidden="1">{#N/A,#N/A,FALSE,"Cosmos Report"}</definedName>
    <definedName name="___dro1" localSheetId="2" hidden="1">{#N/A,#N/A,FALSE,"Cosmos Report"}</definedName>
    <definedName name="___dro1" hidden="1">{#N/A,#N/A,FALSE,"Cosmos Report"}</definedName>
    <definedName name="___dro2" localSheetId="3" hidden="1">{#N/A,#N/A,FALSE,"Cosmos Report"}</definedName>
    <definedName name="___dro2" localSheetId="8" hidden="1">{#N/A,#N/A,FALSE,"Cosmos Report"}</definedName>
    <definedName name="___dro2" localSheetId="5" hidden="1">{#N/A,#N/A,FALSE,"Cosmos Report"}</definedName>
    <definedName name="___dro2" localSheetId="7" hidden="1">{#N/A,#N/A,FALSE,"Cosmos Report"}</definedName>
    <definedName name="___dro2" localSheetId="2" hidden="1">{#N/A,#N/A,FALSE,"Cosmos Report"}</definedName>
    <definedName name="___dro2" hidden="1">{#N/A,#N/A,FALSE,"Cosmos Report"}</definedName>
    <definedName name="___P1">#REF!</definedName>
    <definedName name="__dro1" localSheetId="3" hidden="1">{#N/A,#N/A,FALSE,"Cosmos Report"}</definedName>
    <definedName name="__dro1" localSheetId="8" hidden="1">{#N/A,#N/A,FALSE,"Cosmos Report"}</definedName>
    <definedName name="__dro1" localSheetId="5" hidden="1">{#N/A,#N/A,FALSE,"Cosmos Report"}</definedName>
    <definedName name="__dro1" localSheetId="7" hidden="1">{#N/A,#N/A,FALSE,"Cosmos Report"}</definedName>
    <definedName name="__dro1" localSheetId="2" hidden="1">{#N/A,#N/A,FALSE,"Cosmos Report"}</definedName>
    <definedName name="__dro1" hidden="1">{#N/A,#N/A,FALSE,"Cosmos Report"}</definedName>
    <definedName name="__dro2" localSheetId="3" hidden="1">{#N/A,#N/A,FALSE,"Cosmos Report"}</definedName>
    <definedName name="__dro2" localSheetId="8" hidden="1">{#N/A,#N/A,FALSE,"Cosmos Report"}</definedName>
    <definedName name="__dro2" localSheetId="5" hidden="1">{#N/A,#N/A,FALSE,"Cosmos Report"}</definedName>
    <definedName name="__dro2" localSheetId="7" hidden="1">{#N/A,#N/A,FALSE,"Cosmos Report"}</definedName>
    <definedName name="__dro2" localSheetId="2" hidden="1">{#N/A,#N/A,FALSE,"Cosmos Report"}</definedName>
    <definedName name="__dro2" hidden="1">{#N/A,#N/A,FALSE,"Cosmos Report"}</definedName>
    <definedName name="__P1" localSheetId="3">#REF!</definedName>
    <definedName name="__P1" localSheetId="7">#REF!</definedName>
    <definedName name="__P1">#REF!</definedName>
    <definedName name="_dro1" localSheetId="3" hidden="1">{#N/A,#N/A,FALSE,"Cosmos Report"}</definedName>
    <definedName name="_dro1" localSheetId="0" hidden="1">{#N/A,#N/A,FALSE,"Cosmos Report"}</definedName>
    <definedName name="_dro1" localSheetId="8" hidden="1">{#N/A,#N/A,FALSE,"Cosmos Report"}</definedName>
    <definedName name="_dro1" localSheetId="5" hidden="1">{#N/A,#N/A,FALSE,"Cosmos Report"}</definedName>
    <definedName name="_dro1" localSheetId="7" hidden="1">{#N/A,#N/A,FALSE,"Cosmos Report"}</definedName>
    <definedName name="_dro1" localSheetId="2" hidden="1">{#N/A,#N/A,FALSE,"Cosmos Report"}</definedName>
    <definedName name="_dro1" hidden="1">{#N/A,#N/A,FALSE,"Cosmos Report"}</definedName>
    <definedName name="_dro2" localSheetId="3" hidden="1">{#N/A,#N/A,FALSE,"Cosmos Report"}</definedName>
    <definedName name="_dro2" localSheetId="0" hidden="1">{#N/A,#N/A,FALSE,"Cosmos Report"}</definedName>
    <definedName name="_dro2" localSheetId="8" hidden="1">{#N/A,#N/A,FALSE,"Cosmos Report"}</definedName>
    <definedName name="_dro2" localSheetId="5" hidden="1">{#N/A,#N/A,FALSE,"Cosmos Report"}</definedName>
    <definedName name="_dro2" localSheetId="7" hidden="1">{#N/A,#N/A,FALSE,"Cosmos Report"}</definedName>
    <definedName name="_dro2" localSheetId="2" hidden="1">{#N/A,#N/A,FALSE,"Cosmos Report"}</definedName>
    <definedName name="_dro2" hidden="1">{#N/A,#N/A,FALSE,"Cosmos Report"}</definedName>
    <definedName name="_Fill" localSheetId="3" hidden="1">#REF!</definedName>
    <definedName name="_Fill" localSheetId="8" hidden="1">#REF!</definedName>
    <definedName name="_Fill" localSheetId="5" hidden="1">#REF!</definedName>
    <definedName name="_Fill" localSheetId="2" hidden="1">#REF!</definedName>
    <definedName name="_Fill" hidden="1">#REF!</definedName>
    <definedName name="_NTL8080" localSheetId="3">#REF!</definedName>
    <definedName name="_NTL8080">#REF!</definedName>
    <definedName name="_Order1" hidden="1">255</definedName>
    <definedName name="_Order2" hidden="1">255</definedName>
    <definedName name="_P1" localSheetId="3">#REF!</definedName>
    <definedName name="_P1" localSheetId="7">#REF!</definedName>
    <definedName name="_P1">#REF!</definedName>
    <definedName name="a">'[1]Top Hospital - Inpatient (drg)'!$B$13:$B$58</definedName>
    <definedName name="abc" localSheetId="3" hidden="1">{#N/A,#N/A,FALSE,"Admin - PS 98";#N/A,#N/A,FALSE,"Dep Ratio Adj"}</definedName>
    <definedName name="abc" localSheetId="0" hidden="1">{#N/A,#N/A,FALSE,"Admin - PS 98";#N/A,#N/A,FALSE,"Dep Ratio Adj"}</definedName>
    <definedName name="abc" localSheetId="8" hidden="1">{#N/A,#N/A,FALSE,"Admin - PS 98";#N/A,#N/A,FALSE,"Dep Ratio Adj"}</definedName>
    <definedName name="abc" localSheetId="5" hidden="1">{#N/A,#N/A,FALSE,"Admin - PS 98";#N/A,#N/A,FALSE,"Dep Ratio Adj"}</definedName>
    <definedName name="abc" localSheetId="7" hidden="1">{#N/A,#N/A,FALSE,"Admin - PS 98";#N/A,#N/A,FALSE,"Dep Ratio Adj"}</definedName>
    <definedName name="abc" localSheetId="2" hidden="1">{#N/A,#N/A,FALSE,"Admin - PS 98";#N/A,#N/A,FALSE,"Dep Ratio Adj"}</definedName>
    <definedName name="abc" hidden="1">{#N/A,#N/A,FALSE,"Admin - PS 98";#N/A,#N/A,FALSE,"Dep Ratio Adj"}</definedName>
    <definedName name="account" localSheetId="3">#REF!</definedName>
    <definedName name="account" localSheetId="5">#REF!</definedName>
    <definedName name="account" localSheetId="7">#REF!</definedName>
    <definedName name="account">#REF!</definedName>
    <definedName name="Account_Name">[2]Atlas!$U$3</definedName>
    <definedName name="ACCOUNT_STRUCT">#REF!</definedName>
    <definedName name="AcctName">[3]InputVector!$BI$8</definedName>
    <definedName name="Activity_Track_Effective_Date">[2]Atlas!$U$7</definedName>
    <definedName name="Adam_capitation_amt_curr" localSheetId="5" hidden="1">'[4]ePSM Medical Data Page'!$AX$4</definedName>
    <definedName name="Adam_capitation_amt_curr" localSheetId="7" hidden="1">'[5]ePSM Medical Data Page'!$AX$4</definedName>
    <definedName name="Adam_capitation_amt_curr" hidden="1">'[6]ePSM Medical Data Page'!$AX$4</definedName>
    <definedName name="Adam_capitation_amt_prior" localSheetId="5" hidden="1">'[4]ePSM Medical Data Page'!$BA$4</definedName>
    <definedName name="Adam_capitation_amt_prior" localSheetId="7" hidden="1">'[5]ePSM Medical Data Page'!$BA$4</definedName>
    <definedName name="Adam_capitation_amt_prior" hidden="1">'[6]ePSM Medical Data Page'!$BA$4</definedName>
    <definedName name="Adam_premium_amt_curr" localSheetId="5" hidden="1">'[4]ePSM Medical Data Page'!$AX$5</definedName>
    <definedName name="Adam_premium_amt_curr" localSheetId="7" hidden="1">'[5]ePSM Medical Data Page'!$AX$5</definedName>
    <definedName name="Adam_premium_amt_curr" hidden="1">'[6]ePSM Medical Data Page'!$AX$5</definedName>
    <definedName name="Adam_premium_amt_prior" localSheetId="5" hidden="1">'[4]ePSM Medical Data Page'!$BA$5</definedName>
    <definedName name="Adam_premium_amt_prior" localSheetId="7" hidden="1">'[5]ePSM Medical Data Page'!$BA$5</definedName>
    <definedName name="Adam_premium_amt_prior" hidden="1">'[6]ePSM Medical Data Page'!$BA$5</definedName>
    <definedName name="add_Aexcel" localSheetId="5">'[7]Plan Designs &amp; Programs'!$171:$171</definedName>
    <definedName name="add_Aexcel" localSheetId="7">'[7]Plan Designs &amp; Programs'!$A$171:$IV$171</definedName>
    <definedName name="add_Aexcel">'[7]Plan Designs &amp; Programs'!$171:$171</definedName>
    <definedName name="add_AGB" localSheetId="5">'[7]Plan Designs &amp; Programs'!$172:$172</definedName>
    <definedName name="add_AGB" localSheetId="7">'[7]Plan Designs &amp; Programs'!$A$172:$IV$172</definedName>
    <definedName name="add_AGB">'[7]Plan Designs &amp; Programs'!$172:$172</definedName>
    <definedName name="add_AHA" localSheetId="5">'[7]Plan Designs &amp; Programs'!$162:$162</definedName>
    <definedName name="add_AHA" localSheetId="7">'[7]Plan Designs &amp; Programs'!$A$162:$IV$162</definedName>
    <definedName name="add_AHA">'[7]Plan Designs &amp; Programs'!$162:$162</definedName>
    <definedName name="add_AHC_WR" localSheetId="5">'[7]Plan Designs &amp; Programs'!$160:$160</definedName>
    <definedName name="add_AHC_WR" localSheetId="7">'[7]Plan Designs &amp; Programs'!$A$160:$IV$160</definedName>
    <definedName name="add_AHC_WR">'[7]Plan Designs &amp; Programs'!$160:$160</definedName>
    <definedName name="add_AHC_WR_Title">'[7]Select Sections'!$CA$142</definedName>
    <definedName name="add_AHCdm" localSheetId="5">'[7]Plan Designs &amp; Programs'!$159:$159</definedName>
    <definedName name="add_AHCdm" localSheetId="7">'[7]Plan Designs &amp; Programs'!$A$159:$IV$159</definedName>
    <definedName name="add_AHCdm">'[7]Plan Designs &amp; Programs'!$159:$159</definedName>
    <definedName name="add_BasicVision" localSheetId="5">'[7]Plan Designs &amp; Programs'!$173:$173</definedName>
    <definedName name="add_BasicVision" localSheetId="7">'[7]Plan Designs &amp; Programs'!$A$173:$IV$173</definedName>
    <definedName name="add_BasicVision">'[7]Plan Designs &amp; Programs'!$173:$173</definedName>
    <definedName name="add_Behavioral_HealthDM" localSheetId="5">'[7]Plan Designs &amp; Programs'!$175:$175</definedName>
    <definedName name="add_Behavioral_HealthDM" localSheetId="7">'[7]Plan Designs &amp; Programs'!$A$175:$IV$175</definedName>
    <definedName name="add_Behavioral_HealthDM">'[7]Plan Designs &amp; Programs'!$175:$175</definedName>
    <definedName name="add_ClaimFiduciary" localSheetId="5">'[7]Plan Designs &amp; Programs'!$158:$158</definedName>
    <definedName name="add_ClaimFiduciary" localSheetId="7">'[7]Plan Designs &amp; Programs'!$A$158:$IV$158</definedName>
    <definedName name="add_ClaimFiduciary">'[7]Plan Designs &amp; Programs'!$158:$158</definedName>
    <definedName name="add_ClaimFiduciary4" localSheetId="5">'[7]Plan Designs &amp; Programs'!$176:$176</definedName>
    <definedName name="add_ClaimFiduciary4" localSheetId="7">'[7]Plan Designs &amp; Programs'!$A$176:$IV$176</definedName>
    <definedName name="add_ClaimFiduciary4">'[7]Plan Designs &amp; Programs'!$176:$176</definedName>
    <definedName name="add_ClaimFiduciary5" localSheetId="5">'[7]Plan Designs &amp; Programs'!$177:$177</definedName>
    <definedName name="add_ClaimFiduciary5" localSheetId="7">'[7]Plan Designs &amp; Programs'!$A$177:$IV$177</definedName>
    <definedName name="add_ClaimFiduciary5">'[7]Plan Designs &amp; Programs'!$177:$177</definedName>
    <definedName name="add_ClaimFiduciary6" localSheetId="5">'[7]Plan Designs &amp; Programs'!$178:$178</definedName>
    <definedName name="add_ClaimFiduciary6" localSheetId="7">'[7]Plan Designs &amp; Programs'!$A$178:$IV$178</definedName>
    <definedName name="add_ClaimFiduciary6">'[7]Plan Designs &amp; Programs'!$178:$178</definedName>
    <definedName name="add_CustomProg" localSheetId="5">'[7]Plan Designs &amp; Programs'!$188:$188</definedName>
    <definedName name="add_CustomProg" localSheetId="7">'[7]Plan Designs &amp; Programs'!$A$188:$IV$188</definedName>
    <definedName name="add_CustomProg">'[7]Plan Designs &amp; Programs'!$188:$188</definedName>
    <definedName name="add_EnhancedMemberOutreach" localSheetId="5">'[7]Plan Designs &amp; Programs'!$164:$164</definedName>
    <definedName name="add_EnhancedMemberOutreach" localSheetId="7">'[7]Plan Designs &amp; Programs'!$A$164:$IV$164</definedName>
    <definedName name="add_EnhancedMemberOutreach">'[7]Plan Designs &amp; Programs'!$164:$164</definedName>
    <definedName name="add_FeeCaveat" localSheetId="5">'[7]Plan Designs &amp; Programs'!$189:$189</definedName>
    <definedName name="add_FeeCaveat" localSheetId="7">'[7]Plan Designs &amp; Programs'!$A$189:$IV$189</definedName>
    <definedName name="add_FeeCaveat">'[7]Plan Designs &amp; Programs'!$189:$189</definedName>
    <definedName name="add_GetActiveA">'[7]Plan Designs &amp; Programs'!$A$165:$BM$165</definedName>
    <definedName name="add_GetActiveB">'[7]Plan Designs &amp; Programs'!$A$166:$BM$166</definedName>
    <definedName name="add_HealthyBodyandWeight" localSheetId="5">'[7]Plan Designs &amp; Programs'!$163:$163</definedName>
    <definedName name="add_HealthyBodyandWeight" localSheetId="7">'[7]Plan Designs &amp; Programs'!$A$163:$IV$163</definedName>
    <definedName name="add_HealthyBodyandWeight">'[7]Plan Designs &amp; Programs'!$163:$163</definedName>
    <definedName name="add_HIPAACerts" localSheetId="5">'[7]Plan Designs &amp; Programs'!$179:$179</definedName>
    <definedName name="add_HIPAACerts" localSheetId="7">'[7]Plan Designs &amp; Programs'!$A$179:$IV$179</definedName>
    <definedName name="add_HIPAACerts">'[7]Plan Designs &amp; Programs'!$179:$179</definedName>
    <definedName name="add_HLC" localSheetId="5">'[7]Plan Designs &amp; Programs'!$167:$167</definedName>
    <definedName name="add_HLC" localSheetId="7">'[7]Plan Designs &amp; Programs'!$A$167:$IV$167</definedName>
    <definedName name="add_HLC">'[7]Plan Designs &amp; Programs'!$167:$167</definedName>
    <definedName name="add_ImmatureBaseFee" localSheetId="5">'[7]Plan Designs &amp; Programs'!$157:$157</definedName>
    <definedName name="add_ImmatureBaseFee" localSheetId="7">'[7]Plan Designs &amp; Programs'!$A$157:$IV$157</definedName>
    <definedName name="add_ImmatureBaseFee">'[7]Plan Designs &amp; Programs'!$157:$157</definedName>
    <definedName name="add_MatureBaseFee" localSheetId="5">'[7]Plan Designs &amp; Programs'!$156:$156</definedName>
    <definedName name="add_MatureBaseFee" localSheetId="7">'[7]Plan Designs &amp; Programs'!$A$156:$IV$156</definedName>
    <definedName name="add_MatureBaseFee">'[7]Plan Designs &amp; Programs'!$156:$156</definedName>
    <definedName name="add_MedQuery" localSheetId="5">'[7]Plan Designs &amp; Programs'!$181:$181</definedName>
    <definedName name="add_MedQuery" localSheetId="7">'[7]Plan Designs &amp; Programs'!$A$181:$IV$181</definedName>
    <definedName name="add_MedQuery">'[7]Plan Designs &amp; Programs'!$181:$181</definedName>
    <definedName name="add_MedQueryMM" localSheetId="5">'[7]Plan Designs &amp; Programs'!$182:$182</definedName>
    <definedName name="add_MedQueryMM" localSheetId="7">'[7]Plan Designs &amp; Programs'!$A$182:$IV$182</definedName>
    <definedName name="add_MedQueryMM">'[7]Plan Designs &amp; Programs'!$182:$182</definedName>
    <definedName name="add_MedQueryPCS" localSheetId="5">'[7]Plan Designs &amp; Programs'!$183:$183</definedName>
    <definedName name="add_MedQueryPCS" localSheetId="7">'[7]Plan Designs &amp; Programs'!$A$183:$IV$183</definedName>
    <definedName name="add_MedQueryPCS">'[7]Plan Designs &amp; Programs'!$183:$183</definedName>
    <definedName name="add_MomstoBabies" localSheetId="5">'[7]Plan Designs &amp; Programs'!$174:$174</definedName>
    <definedName name="add_MomstoBabies" localSheetId="7">'[7]Plan Designs &amp; Programs'!$A$174:$IV$174</definedName>
    <definedName name="add_MomstoBabies">'[7]Plan Designs &amp; Programs'!$174:$174</definedName>
    <definedName name="add_PHR" localSheetId="5">'[7]Plan Designs &amp; Programs'!$161:$161</definedName>
    <definedName name="add_PHR" localSheetId="7">'[7]Plan Designs &amp; Programs'!$A$161:$IV$161</definedName>
    <definedName name="add_PHR">'[7]Plan Designs &amp; Programs'!$161:$161</definedName>
    <definedName name="add_PlanSponsorFiduciary" localSheetId="5">'[7]Plan Designs &amp; Programs'!$184:$184</definedName>
    <definedName name="add_PlanSponsorFiduciary" localSheetId="7">'[7]Plan Designs &amp; Programs'!$A$184:$IV$184</definedName>
    <definedName name="add_PlanSponsorFiduciary">'[7]Plan Designs &amp; Programs'!$184:$184</definedName>
    <definedName name="add_QuitTobacco" localSheetId="5">'[7]Plan Designs &amp; Programs'!$168:$168</definedName>
    <definedName name="add_QuitTobacco" localSheetId="7">'[7]Plan Designs &amp; Programs'!$A$168:$IV$168</definedName>
    <definedName name="add_QuitTobacco">'[7]Plan Designs &amp; Programs'!$168:$168</definedName>
    <definedName name="add_RxCheck" localSheetId="5">'[7]Plan Designs &amp; Programs'!$185:$185</definedName>
    <definedName name="add_RxCheck" localSheetId="7">'[7]Plan Designs &amp; Programs'!$A$185:$IV$185</definedName>
    <definedName name="add_RxCheck">'[7]Plan Designs &amp; Programs'!$185:$185</definedName>
    <definedName name="add_SimpleSteps" localSheetId="5">'[7]Plan Designs &amp; Programs'!$169:$169</definedName>
    <definedName name="add_SimpleSteps" localSheetId="7">'[7]Plan Designs &amp; Programs'!$A$169:$IV$169</definedName>
    <definedName name="add_SimpleSteps">'[7]Plan Designs &amp; Programs'!$169:$169</definedName>
    <definedName name="add_VitalSavings" localSheetId="5">'[7]Plan Designs &amp; Programs'!$186:$186</definedName>
    <definedName name="add_VitalSavings" localSheetId="7">'[7]Plan Designs &amp; Programs'!$A$186:$IV$186</definedName>
    <definedName name="add_VitalSavings">'[7]Plan Designs &amp; Programs'!$186:$186</definedName>
    <definedName name="add_Wellness_Allowance" localSheetId="5">'[7]Plan Designs &amp; Programs'!$187:$187</definedName>
    <definedName name="add_Wellness_Allowance" localSheetId="7">'[7]Plan Designs &amp; Programs'!$A$187:$IV$187</definedName>
    <definedName name="add_Wellness_Allowance">'[7]Plan Designs &amp; Programs'!$187:$187</definedName>
    <definedName name="add_WellnessCounseling" localSheetId="5">'[7]Plan Designs &amp; Programs'!$170:$170</definedName>
    <definedName name="add_WellnessCounseling" localSheetId="7">'[7]Plan Designs &amp; Programs'!$A$170:$IV$170</definedName>
    <definedName name="add_WellnessCounseling">'[7]Plan Designs &amp; Programs'!$170:$170</definedName>
    <definedName name="Additional_Programs_Title" localSheetId="5">'[7]Plan Designs &amp; Programs'!$153:$155</definedName>
    <definedName name="Additional_Programs_Title" localSheetId="7">'[7]Plan Designs &amp; Programs'!$A$153:$IV$155</definedName>
    <definedName name="Additional_Programs_Title">'[7]Plan Designs &amp; Programs'!$153:$155</definedName>
    <definedName name="addMedicareDirect" localSheetId="5">'[7]Plan Designs &amp; Programs'!$180:$180</definedName>
    <definedName name="addMedicareDirect" localSheetId="7">'[7]Plan Designs &amp; Programs'!$A$180:$IV$180</definedName>
    <definedName name="addMedicareDirect">'[7]Plan Designs &amp; Programs'!$180:$180</definedName>
    <definedName name="adf_act_emp_fund_paid_curr" localSheetId="5" hidden="1">'[4]ePSM Medical Data Page'!$DQ$3</definedName>
    <definedName name="adf_act_emp_fund_paid_curr" localSheetId="7" hidden="1">'[5]ePSM Medical Data Page'!$DQ$3</definedName>
    <definedName name="adf_act_emp_fund_paid_curr" hidden="1">'[6]ePSM Medical Data Page'!$DQ$3</definedName>
    <definedName name="adf_act_emp_fund_paid_prior" localSheetId="5" hidden="1">'[4]ePSM Medical Data Page'!$DT$3</definedName>
    <definedName name="adf_act_emp_fund_paid_prior" localSheetId="7" hidden="1">'[5]ePSM Medical Data Page'!$DT$3</definedName>
    <definedName name="adf_act_emp_fund_paid_prior" hidden="1">'[6]ePSM Medical Data Page'!$DT$3</definedName>
    <definedName name="adf_act_emp_plus_1_fund_paid_curr" localSheetId="5" hidden="1">'[4]ePSM Medical Data Page'!$DQ$4</definedName>
    <definedName name="adf_act_emp_plus_1_fund_paid_curr" localSheetId="7" hidden="1">'[5]ePSM Medical Data Page'!$DQ$4</definedName>
    <definedName name="adf_act_emp_plus_1_fund_paid_curr" hidden="1">'[6]ePSM Medical Data Page'!$DQ$4</definedName>
    <definedName name="adf_act_emp_plus_1_fund_paid_prior" localSheetId="5" hidden="1">'[4]ePSM Medical Data Page'!$DT$4</definedName>
    <definedName name="adf_act_emp_plus_1_fund_paid_prior" localSheetId="7" hidden="1">'[5]ePSM Medical Data Page'!$DT$4</definedName>
    <definedName name="adf_act_emp_plus_1_fund_paid_prior" hidden="1">'[6]ePSM Medical Data Page'!$DT$4</definedName>
    <definedName name="adf_act_emp_plus_2_fund_paid_curr" localSheetId="5" hidden="1">'[4]ePSM Medical Data Page'!$DQ$5</definedName>
    <definedName name="adf_act_emp_plus_2_fund_paid_curr" localSheetId="7" hidden="1">'[5]ePSM Medical Data Page'!$DQ$5</definedName>
    <definedName name="adf_act_emp_plus_2_fund_paid_curr" hidden="1">'[6]ePSM Medical Data Page'!$DQ$5</definedName>
    <definedName name="adf_act_emp_plus_2_fund_paid_prior" localSheetId="5" hidden="1">'[4]ePSM Medical Data Page'!$DT$5</definedName>
    <definedName name="adf_act_emp_plus_2_fund_paid_prior" localSheetId="7" hidden="1">'[5]ePSM Medical Data Page'!$DT$5</definedName>
    <definedName name="adf_act_emp_plus_2_fund_paid_prior" hidden="1">'[6]ePSM Medical Data Page'!$DT$5</definedName>
    <definedName name="adf_act_emp_plus_fam_fund_paid_curr" localSheetId="5" hidden="1">'[4]ePSM Medical Data Page'!$DQ$6</definedName>
    <definedName name="adf_act_emp_plus_fam_fund_paid_curr" localSheetId="7" hidden="1">'[5]ePSM Medical Data Page'!$DQ$6</definedName>
    <definedName name="adf_act_emp_plus_fam_fund_paid_curr" hidden="1">'[6]ePSM Medical Data Page'!$DQ$6</definedName>
    <definedName name="adf_act_emp_plus_fam_fund_paid_prior" localSheetId="5" hidden="1">'[4]ePSM Medical Data Page'!$DT$6</definedName>
    <definedName name="adf_act_emp_plus_fam_fund_paid_prior" localSheetId="7" hidden="1">'[5]ePSM Medical Data Page'!$DT$6</definedName>
    <definedName name="adf_act_emp_plus_fam_fund_paid_prior" hidden="1">'[6]ePSM Medical Data Page'!$DT$6</definedName>
    <definedName name="adf_act_total_fund_paid_curr" localSheetId="5" hidden="1">'[4]ePSM Medical Data Page'!$DQ$7</definedName>
    <definedName name="adf_act_total_fund_paid_curr" localSheetId="7" hidden="1">'[5]ePSM Medical Data Page'!$DQ$7</definedName>
    <definedName name="adf_act_total_fund_paid_curr" hidden="1">'[6]ePSM Medical Data Page'!$DQ$7</definedName>
    <definedName name="adf_act_total_fund_paid_prior" localSheetId="5" hidden="1">'[4]ePSM Medical Data Page'!$DT$7</definedName>
    <definedName name="adf_act_total_fund_paid_prior" localSheetId="7" hidden="1">'[5]ePSM Medical Data Page'!$DT$7</definedName>
    <definedName name="adf_act_total_fund_paid_prior" hidden="1">'[6]ePSM Medical Data Page'!$DT$7</definedName>
    <definedName name="ADF_Activity_By_Tier_Range" localSheetId="3" hidden="1">#REF!</definedName>
    <definedName name="ADF_Activity_By_Tier_Range" localSheetId="8" hidden="1">#REF!</definedName>
    <definedName name="ADF_Activity_By_Tier_Range" localSheetId="5" hidden="1">#REF!</definedName>
    <definedName name="ADF_Activity_By_Tier_Range" localSheetId="7" hidden="1">#REF!</definedName>
    <definedName name="ADF_Activity_By_Tier_Range" localSheetId="2" hidden="1">#REF!</definedName>
    <definedName name="ADF_Activity_By_Tier_Range" hidden="1">#REF!</definedName>
    <definedName name="ADF_Activity_Detail_Range" localSheetId="8" hidden="1">#REF!</definedName>
    <definedName name="ADF_Activity_Detail_Range" localSheetId="5" hidden="1">#REF!</definedName>
    <definedName name="ADF_Activity_Detail_Range" localSheetId="2" hidden="1">#REF!</definedName>
    <definedName name="ADF_Activity_Detail_Range" hidden="1">#REF!</definedName>
    <definedName name="ADF_Fund_Report_Range" localSheetId="8" hidden="1">#REF!</definedName>
    <definedName name="ADF_Fund_Report_Range" localSheetId="5" hidden="1">#REF!</definedName>
    <definedName name="ADF_Fund_Report_Range" localSheetId="2" hidden="1">#REF!</definedName>
    <definedName name="ADF_Fund_Report_Range" hidden="1">#REF!</definedName>
    <definedName name="adf_term_emp_fund_paid_curr" localSheetId="5" hidden="1">'[4]ePSM Medical Data Page'!$DQ$8</definedName>
    <definedName name="adf_term_emp_fund_paid_curr" localSheetId="7" hidden="1">'[5]ePSM Medical Data Page'!$DQ$8</definedName>
    <definedName name="adf_term_emp_fund_paid_curr" hidden="1">'[6]ePSM Medical Data Page'!$DQ$8</definedName>
    <definedName name="adf_term_emp_fund_paid_prior" localSheetId="5" hidden="1">'[4]ePSM Medical Data Page'!$DT$8</definedName>
    <definedName name="adf_term_emp_fund_paid_prior" localSheetId="7" hidden="1">'[5]ePSM Medical Data Page'!$DT$8</definedName>
    <definedName name="adf_term_emp_fund_paid_prior" hidden="1">'[6]ePSM Medical Data Page'!$DT$8</definedName>
    <definedName name="adf_term_emp_plus_1_fund_paid_curr" localSheetId="5" hidden="1">'[4]ePSM Medical Data Page'!$DQ$9</definedName>
    <definedName name="adf_term_emp_plus_1_fund_paid_curr" localSheetId="7" hidden="1">'[5]ePSM Medical Data Page'!$DQ$9</definedName>
    <definedName name="adf_term_emp_plus_1_fund_paid_curr" hidden="1">'[6]ePSM Medical Data Page'!$DQ$9</definedName>
    <definedName name="adf_term_emp_plus_1_fund_paid_prior" localSheetId="5" hidden="1">'[4]ePSM Medical Data Page'!$DT$9</definedName>
    <definedName name="adf_term_emp_plus_1_fund_paid_prior" localSheetId="7" hidden="1">'[5]ePSM Medical Data Page'!$DT$9</definedName>
    <definedName name="adf_term_emp_plus_1_fund_paid_prior" hidden="1">'[6]ePSM Medical Data Page'!$DT$9</definedName>
    <definedName name="adf_term_emp_plus_2_fund_paid_curr" localSheetId="5" hidden="1">'[4]ePSM Medical Data Page'!$DQ$10</definedName>
    <definedName name="adf_term_emp_plus_2_fund_paid_curr" localSheetId="7" hidden="1">'[5]ePSM Medical Data Page'!$DQ$10</definedName>
    <definedName name="adf_term_emp_plus_2_fund_paid_curr" hidden="1">'[6]ePSM Medical Data Page'!$DQ$10</definedName>
    <definedName name="adf_term_emp_plus_2_fund_paid_prior" localSheetId="5" hidden="1">'[4]ePSM Medical Data Page'!$DT$10</definedName>
    <definedName name="adf_term_emp_plus_2_fund_paid_prior" localSheetId="7" hidden="1">'[5]ePSM Medical Data Page'!$DT$10</definedName>
    <definedName name="adf_term_emp_plus_2_fund_paid_prior" hidden="1">'[6]ePSM Medical Data Page'!$DT$10</definedName>
    <definedName name="adf_term_emp_plus_fam_fund_paid_curr" localSheetId="5" hidden="1">'[4]ePSM Medical Data Page'!$DQ$11</definedName>
    <definedName name="adf_term_emp_plus_fam_fund_paid_curr" localSheetId="7" hidden="1">'[5]ePSM Medical Data Page'!$DQ$11</definedName>
    <definedName name="adf_term_emp_plus_fam_fund_paid_curr" hidden="1">'[6]ePSM Medical Data Page'!$DQ$11</definedName>
    <definedName name="adf_term_emp_plus_fam_fund_paid_prior" localSheetId="5" hidden="1">'[4]ePSM Medical Data Page'!$DT$11</definedName>
    <definedName name="adf_term_emp_plus_fam_fund_paid_prior" localSheetId="7" hidden="1">'[5]ePSM Medical Data Page'!$DT$11</definedName>
    <definedName name="adf_term_emp_plus_fam_fund_paid_prior" hidden="1">'[6]ePSM Medical Data Page'!$DT$11</definedName>
    <definedName name="adf_term_total_fund_paid_curr" localSheetId="5" hidden="1">'[4]ePSM Medical Data Page'!$DQ$12</definedName>
    <definedName name="adf_term_total_fund_paid_curr" localSheetId="7" hidden="1">'[5]ePSM Medical Data Page'!$DQ$12</definedName>
    <definedName name="adf_term_total_fund_paid_curr" hidden="1">'[6]ePSM Medical Data Page'!$DQ$12</definedName>
    <definedName name="adf_term_total_fund_paid_prior" localSheetId="5" hidden="1">'[4]ePSM Medical Data Page'!$DT$12</definedName>
    <definedName name="adf_term_total_fund_paid_prior" localSheetId="7" hidden="1">'[5]ePSM Medical Data Page'!$DT$12</definedName>
    <definedName name="adf_term_total_fund_paid_prior" hidden="1">'[6]ePSM Medical Data Page'!$DT$12</definedName>
    <definedName name="adf_termed_tier1_active_employee_curr" localSheetId="5" hidden="1">'[4]ePSM Member Data Page'!$AN$93</definedName>
    <definedName name="adf_termed_tier1_active_employee_curr" localSheetId="7" hidden="1">'[5]ePSM Member Data Page'!$AN$93</definedName>
    <definedName name="adf_termed_tier1_active_employee_curr" hidden="1">'[6]ePSM Member Data Page'!$AN$93</definedName>
    <definedName name="adf_termed_tier1_cr_claim_paid_with_cr_funds_curr" localSheetId="5" hidden="1">'[4]ePSM Member Data Page'!$AN$98</definedName>
    <definedName name="adf_termed_tier1_cr_claim_paid_with_cr_funds_curr" localSheetId="7" hidden="1">'[5]ePSM Member Data Page'!$AN$98</definedName>
    <definedName name="adf_termed_tier1_cr_claim_paid_with_cr_funds_curr" hidden="1">'[6]ePSM Member Data Page'!$AN$98</definedName>
    <definedName name="adf_termed_tier1_cr_clm_paid_with_rollover_funds_curr" localSheetId="5" hidden="1">'[4]ePSM Member Data Page'!$AN$99</definedName>
    <definedName name="adf_termed_tier1_cr_clm_paid_with_rollover_funds_curr" localSheetId="7" hidden="1">'[5]ePSM Member Data Page'!$AN$99</definedName>
    <definedName name="adf_termed_tier1_cr_clm_paid_with_rollover_funds_curr" hidden="1">'[6]ePSM Member Data Page'!$AN$99</definedName>
    <definedName name="adf_termed_tier1_cr_fund_remaining_curr" localSheetId="5" hidden="1">'[4]ePSM Member Data Page'!$AN$100</definedName>
    <definedName name="adf_termed_tier1_cr_fund_remaining_curr" localSheetId="7" hidden="1">'[5]ePSM Member Data Page'!$AN$100</definedName>
    <definedName name="adf_termed_tier1_cr_fund_remaining_curr" hidden="1">'[6]ePSM Member Data Page'!$AN$100</definedName>
    <definedName name="adf_termed_tier1_cr_year_initial_fund_curr" localSheetId="5" hidden="1">'[4]ePSM Member Data Page'!$AN$95</definedName>
    <definedName name="adf_termed_tier1_cr_year_initial_fund_curr" localSheetId="7" hidden="1">'[5]ePSM Member Data Page'!$AN$95</definedName>
    <definedName name="adf_termed_tier1_cr_year_initial_fund_curr" hidden="1">'[6]ePSM Member Data Page'!$AN$95</definedName>
    <definedName name="adf_termed_tier1_emp_0_spend_curr" localSheetId="5" hidden="1">'[4]ePSM Member Data Page'!$AN$107</definedName>
    <definedName name="adf_termed_tier1_emp_0_spend_curr" localSheetId="7" hidden="1">'[5]ePSM Member Data Page'!$AN$107</definedName>
    <definedName name="adf_termed_tier1_emp_0_spend_curr" hidden="1">'[6]ePSM Member Data Page'!$AN$107</definedName>
    <definedName name="adf_termed_tier1_emp_100_spend_curr" localSheetId="5" hidden="1">'[4]ePSM Member Data Page'!$AN$102</definedName>
    <definedName name="adf_termed_tier1_emp_100_spend_curr" localSheetId="7" hidden="1">'[5]ePSM Member Data Page'!$AN$102</definedName>
    <definedName name="adf_termed_tier1_emp_100_spend_curr" hidden="1">'[6]ePSM Member Data Page'!$AN$102</definedName>
    <definedName name="adf_termed_tier1_emp_24_1_spend_curr" localSheetId="5" hidden="1">'[4]ePSM Member Data Page'!$AN$106</definedName>
    <definedName name="adf_termed_tier1_emp_24_1_spend_curr" localSheetId="7" hidden="1">'[5]ePSM Member Data Page'!$AN$106</definedName>
    <definedName name="adf_termed_tier1_emp_24_1_spend_curr" hidden="1">'[6]ePSM Member Data Page'!$AN$106</definedName>
    <definedName name="adf_termed_tier1_emp_49_25_spend_curr" localSheetId="5" hidden="1">'[4]ePSM Member Data Page'!$AN$105</definedName>
    <definedName name="adf_termed_tier1_emp_49_25_spend_curr" localSheetId="7" hidden="1">'[5]ePSM Member Data Page'!$AN$105</definedName>
    <definedName name="adf_termed_tier1_emp_49_25_spend_curr" hidden="1">'[6]ePSM Member Data Page'!$AN$105</definedName>
    <definedName name="adf_termed_tier1_emp_74_50_spend_curr" localSheetId="5" hidden="1">'[4]ePSM Member Data Page'!$AN$104</definedName>
    <definedName name="adf_termed_tier1_emp_74_50_spend_curr" localSheetId="7" hidden="1">'[5]ePSM Member Data Page'!$AN$104</definedName>
    <definedName name="adf_termed_tier1_emp_74_50_spend_curr" hidden="1">'[6]ePSM Member Data Page'!$AN$104</definedName>
    <definedName name="adf_termed_tier1_emp_99_75_spend_curr" localSheetId="5" hidden="1">'[4]ePSM Member Data Page'!$AN$103</definedName>
    <definedName name="adf_termed_tier1_emp_99_75_spend_curr" localSheetId="7" hidden="1">'[5]ePSM Member Data Page'!$AN$103</definedName>
    <definedName name="adf_termed_tier1_emp_99_75_spend_curr" hidden="1">'[6]ePSM Member Data Page'!$AN$103</definedName>
    <definedName name="adf_termed_tier1_Incentive_fund_earned_curr" localSheetId="5" hidden="1">'[4]ePSM Member Data Page'!$AN$96</definedName>
    <definedName name="adf_termed_tier1_Incentive_fund_earned_curr" localSheetId="7" hidden="1">'[5]ePSM Member Data Page'!$AN$96</definedName>
    <definedName name="adf_termed_tier1_Incentive_fund_earned_curr" hidden="1">'[6]ePSM Member Data Page'!$AN$96</definedName>
    <definedName name="adf_termed_tier1_rollover_fund_remaining_curr" localSheetId="5" hidden="1">'[4]ePSM Member Data Page'!$AN$101</definedName>
    <definedName name="adf_termed_tier1_rollover_fund_remaining_curr" localSheetId="7" hidden="1">'[5]ePSM Member Data Page'!$AN$101</definedName>
    <definedName name="adf_termed_tier1_rollover_fund_remaining_curr" hidden="1">'[6]ePSM Member Data Page'!$AN$101</definedName>
    <definedName name="adf_termed_tier1_rollover_pr_year_curr" localSheetId="5" hidden="1">'[4]ePSM Member Data Page'!$AN$94</definedName>
    <definedName name="adf_termed_tier1_rollover_pr_year_curr" localSheetId="7" hidden="1">'[5]ePSM Member Data Page'!$AN$94</definedName>
    <definedName name="adf_termed_tier1_rollover_pr_year_curr" hidden="1">'[6]ePSM Member Data Page'!$AN$94</definedName>
    <definedName name="adf_termed_tier1_tot_fund_available_curr" localSheetId="5" hidden="1">'[4]ePSM Member Data Page'!$AN$97</definedName>
    <definedName name="adf_termed_tier1_tot_fund_available_curr" localSheetId="7" hidden="1">'[5]ePSM Member Data Page'!$AN$97</definedName>
    <definedName name="adf_termed_tier1_tot_fund_available_curr" hidden="1">'[6]ePSM Member Data Page'!$AN$97</definedName>
    <definedName name="adf_termed_tier2_active_employee_curr" localSheetId="5" hidden="1">'[4]ePSM Member Data Page'!$AN$108</definedName>
    <definedName name="adf_termed_tier2_active_employee_curr" localSheetId="7" hidden="1">'[5]ePSM Member Data Page'!$AN$108</definedName>
    <definedName name="adf_termed_tier2_active_employee_curr" hidden="1">'[6]ePSM Member Data Page'!$AN$108</definedName>
    <definedName name="adf_termed_tier2_cr_claim_paid_with_cr_funds_curr" localSheetId="5" hidden="1">'[4]ePSM Member Data Page'!$AN$113</definedName>
    <definedName name="adf_termed_tier2_cr_claim_paid_with_cr_funds_curr" localSheetId="7" hidden="1">'[5]ePSM Member Data Page'!$AN$113</definedName>
    <definedName name="adf_termed_tier2_cr_claim_paid_with_cr_funds_curr" hidden="1">'[6]ePSM Member Data Page'!$AN$113</definedName>
    <definedName name="adf_termed_tier2_cr_clm_paid_with_rollover_funds_curr" localSheetId="5" hidden="1">'[4]ePSM Member Data Page'!$AN$114</definedName>
    <definedName name="adf_termed_tier2_cr_clm_paid_with_rollover_funds_curr" localSheetId="7" hidden="1">'[5]ePSM Member Data Page'!$AN$114</definedName>
    <definedName name="adf_termed_tier2_cr_clm_paid_with_rollover_funds_curr" hidden="1">'[6]ePSM Member Data Page'!$AN$114</definedName>
    <definedName name="adf_termed_tier2_cr_fund_remaining_curr" localSheetId="5" hidden="1">'[4]ePSM Member Data Page'!$AN$115</definedName>
    <definedName name="adf_termed_tier2_cr_fund_remaining_curr" localSheetId="7" hidden="1">'[5]ePSM Member Data Page'!$AN$115</definedName>
    <definedName name="adf_termed_tier2_cr_fund_remaining_curr" hidden="1">'[6]ePSM Member Data Page'!$AN$115</definedName>
    <definedName name="adf_termed_tier2_cr_year_initial_fund_curr" localSheetId="5" hidden="1">'[4]ePSM Member Data Page'!$AN$110</definedName>
    <definedName name="adf_termed_tier2_cr_year_initial_fund_curr" localSheetId="7" hidden="1">'[5]ePSM Member Data Page'!$AN$110</definedName>
    <definedName name="adf_termed_tier2_cr_year_initial_fund_curr" hidden="1">'[6]ePSM Member Data Page'!$AN$110</definedName>
    <definedName name="adf_termed_tier2_emp_0_spend_curr" localSheetId="5" hidden="1">'[4]ePSM Member Data Page'!$AN$122</definedName>
    <definedName name="adf_termed_tier2_emp_0_spend_curr" localSheetId="7" hidden="1">'[5]ePSM Member Data Page'!$AN$122</definedName>
    <definedName name="adf_termed_tier2_emp_0_spend_curr" hidden="1">'[6]ePSM Member Data Page'!$AN$122</definedName>
    <definedName name="adf_termed_tier2_emp_100_spend_curr" localSheetId="5" hidden="1">'[4]ePSM Member Data Page'!$AN$117</definedName>
    <definedName name="adf_termed_tier2_emp_100_spend_curr" localSheetId="7" hidden="1">'[5]ePSM Member Data Page'!$AN$117</definedName>
    <definedName name="adf_termed_tier2_emp_100_spend_curr" hidden="1">'[6]ePSM Member Data Page'!$AN$117</definedName>
    <definedName name="adf_termed_tier2_emp_24_1_spend_curr" localSheetId="5" hidden="1">'[4]ePSM Member Data Page'!$AN$121</definedName>
    <definedName name="adf_termed_tier2_emp_24_1_spend_curr" localSheetId="7" hidden="1">'[5]ePSM Member Data Page'!$AN$121</definedName>
    <definedName name="adf_termed_tier2_emp_24_1_spend_curr" hidden="1">'[6]ePSM Member Data Page'!$AN$121</definedName>
    <definedName name="adf_termed_tier2_emp_49_25_spend_curr" localSheetId="5" hidden="1">'[4]ePSM Member Data Page'!$AN$120</definedName>
    <definedName name="adf_termed_tier2_emp_49_25_spend_curr" localSheetId="7" hidden="1">'[5]ePSM Member Data Page'!$AN$120</definedName>
    <definedName name="adf_termed_tier2_emp_49_25_spend_curr" hidden="1">'[6]ePSM Member Data Page'!$AN$120</definedName>
    <definedName name="adf_termed_tier2_emp_74_50_spend_curr" localSheetId="5" hidden="1">'[4]ePSM Member Data Page'!$AN$119</definedName>
    <definedName name="adf_termed_tier2_emp_74_50_spend_curr" localSheetId="7" hidden="1">'[5]ePSM Member Data Page'!$AN$119</definedName>
    <definedName name="adf_termed_tier2_emp_74_50_spend_curr" hidden="1">'[6]ePSM Member Data Page'!$AN$119</definedName>
    <definedName name="adf_termed_tier2_emp_99_75_spend_curr" localSheetId="5" hidden="1">'[4]ePSM Member Data Page'!$AN$118</definedName>
    <definedName name="adf_termed_tier2_emp_99_75_spend_curr" localSheetId="7" hidden="1">'[5]ePSM Member Data Page'!$AN$118</definedName>
    <definedName name="adf_termed_tier2_emp_99_75_spend_curr" hidden="1">'[6]ePSM Member Data Page'!$AN$118</definedName>
    <definedName name="adf_termed_tier2_Incentive_fund_earned_curr" localSheetId="5" hidden="1">'[4]ePSM Member Data Page'!$AN$111</definedName>
    <definedName name="adf_termed_tier2_Incentive_fund_earned_curr" localSheetId="7" hidden="1">'[5]ePSM Member Data Page'!$AN$111</definedName>
    <definedName name="adf_termed_tier2_Incentive_fund_earned_curr" hidden="1">'[6]ePSM Member Data Page'!$AN$111</definedName>
    <definedName name="adf_termed_tier2_rollover_fund_remaining_curr" localSheetId="5" hidden="1">'[4]ePSM Member Data Page'!$AN$116</definedName>
    <definedName name="adf_termed_tier2_rollover_fund_remaining_curr" localSheetId="7" hidden="1">'[5]ePSM Member Data Page'!$AN$116</definedName>
    <definedName name="adf_termed_tier2_rollover_fund_remaining_curr" hidden="1">'[6]ePSM Member Data Page'!$AN$116</definedName>
    <definedName name="adf_termed_tier2_rollover_pr_year_curr" localSheetId="5" hidden="1">'[4]ePSM Member Data Page'!$AN$109</definedName>
    <definedName name="adf_termed_tier2_rollover_pr_year_curr" localSheetId="7" hidden="1">'[5]ePSM Member Data Page'!$AN$109</definedName>
    <definedName name="adf_termed_tier2_rollover_pr_year_curr" hidden="1">'[6]ePSM Member Data Page'!$AN$109</definedName>
    <definedName name="adf_termed_tier2_tot_fund_available_curr" localSheetId="5" hidden="1">'[4]ePSM Member Data Page'!$AN$112</definedName>
    <definedName name="adf_termed_tier2_tot_fund_available_curr" localSheetId="7" hidden="1">'[5]ePSM Member Data Page'!$AN$112</definedName>
    <definedName name="adf_termed_tier2_tot_fund_available_curr" hidden="1">'[6]ePSM Member Data Page'!$AN$112</definedName>
    <definedName name="adf_termed_tier3_active_employee_curr" localSheetId="5" hidden="1">'[4]ePSM Member Data Page'!$AN$123</definedName>
    <definedName name="adf_termed_tier3_active_employee_curr" localSheetId="7" hidden="1">'[5]ePSM Member Data Page'!$AN$123</definedName>
    <definedName name="adf_termed_tier3_active_employee_curr" hidden="1">'[6]ePSM Member Data Page'!$AN$123</definedName>
    <definedName name="adf_termed_tier3_cr_claim_paid_with_cr_funds_curr" localSheetId="5" hidden="1">'[4]ePSM Member Data Page'!$AN$128</definedName>
    <definedName name="adf_termed_tier3_cr_claim_paid_with_cr_funds_curr" localSheetId="7" hidden="1">'[5]ePSM Member Data Page'!$AN$128</definedName>
    <definedName name="adf_termed_tier3_cr_claim_paid_with_cr_funds_curr" hidden="1">'[6]ePSM Member Data Page'!$AN$128</definedName>
    <definedName name="adf_termed_tier3_cr_clm_paid_with_rollover_funds_curr" localSheetId="5" hidden="1">'[4]ePSM Member Data Page'!$AN$129</definedName>
    <definedName name="adf_termed_tier3_cr_clm_paid_with_rollover_funds_curr" localSheetId="7" hidden="1">'[5]ePSM Member Data Page'!$AN$129</definedName>
    <definedName name="adf_termed_tier3_cr_clm_paid_with_rollover_funds_curr" hidden="1">'[6]ePSM Member Data Page'!$AN$129</definedName>
    <definedName name="adf_termed_tier3_cr_fund_remaining_curr" localSheetId="5" hidden="1">'[4]ePSM Member Data Page'!$AN$130</definedName>
    <definedName name="adf_termed_tier3_cr_fund_remaining_curr" localSheetId="7" hidden="1">'[5]ePSM Member Data Page'!$AN$130</definedName>
    <definedName name="adf_termed_tier3_cr_fund_remaining_curr" hidden="1">'[6]ePSM Member Data Page'!$AN$130</definedName>
    <definedName name="adf_termed_tier3_cr_year_initial_fund_curr" localSheetId="5" hidden="1">'[4]ePSM Member Data Page'!$AN$125</definedName>
    <definedName name="adf_termed_tier3_cr_year_initial_fund_curr" localSheetId="7" hidden="1">'[5]ePSM Member Data Page'!$AN$125</definedName>
    <definedName name="adf_termed_tier3_cr_year_initial_fund_curr" hidden="1">'[6]ePSM Member Data Page'!$AN$125</definedName>
    <definedName name="adf_termed_tier3_emp_0_spend_curr" localSheetId="5" hidden="1">'[4]ePSM Member Data Page'!$AN$137</definedName>
    <definedName name="adf_termed_tier3_emp_0_spend_curr" localSheetId="7" hidden="1">'[5]ePSM Member Data Page'!$AN$137</definedName>
    <definedName name="adf_termed_tier3_emp_0_spend_curr" hidden="1">'[6]ePSM Member Data Page'!$AN$137</definedName>
    <definedName name="adf_termed_tier3_emp_100_spend_curr" localSheetId="5" hidden="1">'[4]ePSM Member Data Page'!$AN$132</definedName>
    <definedName name="adf_termed_tier3_emp_100_spend_curr" localSheetId="7" hidden="1">'[5]ePSM Member Data Page'!$AN$132</definedName>
    <definedName name="adf_termed_tier3_emp_100_spend_curr" hidden="1">'[6]ePSM Member Data Page'!$AN$132</definedName>
    <definedName name="adf_termed_tier3_emp_24_1_spend_curr" localSheetId="5" hidden="1">'[4]ePSM Member Data Page'!$AN$136</definedName>
    <definedName name="adf_termed_tier3_emp_24_1_spend_curr" localSheetId="7" hidden="1">'[5]ePSM Member Data Page'!$AN$136</definedName>
    <definedName name="adf_termed_tier3_emp_24_1_spend_curr" hidden="1">'[6]ePSM Member Data Page'!$AN$136</definedName>
    <definedName name="adf_termed_tier3_emp_49_25_spend_curr" localSheetId="5" hidden="1">'[4]ePSM Member Data Page'!$AN$135</definedName>
    <definedName name="adf_termed_tier3_emp_49_25_spend_curr" localSheetId="7" hidden="1">'[5]ePSM Member Data Page'!$AN$135</definedName>
    <definedName name="adf_termed_tier3_emp_49_25_spend_curr" hidden="1">'[6]ePSM Member Data Page'!$AN$135</definedName>
    <definedName name="adf_termed_tier3_emp_74_50_spend_curr" localSheetId="5" hidden="1">'[4]ePSM Member Data Page'!$AN$134</definedName>
    <definedName name="adf_termed_tier3_emp_74_50_spend_curr" localSheetId="7" hidden="1">'[5]ePSM Member Data Page'!$AN$134</definedName>
    <definedName name="adf_termed_tier3_emp_74_50_spend_curr" hidden="1">'[6]ePSM Member Data Page'!$AN$134</definedName>
    <definedName name="adf_termed_tier3_emp_99_75_spend_curr" localSheetId="5" hidden="1">'[4]ePSM Member Data Page'!$AN$133</definedName>
    <definedName name="adf_termed_tier3_emp_99_75_spend_curr" localSheetId="7" hidden="1">'[5]ePSM Member Data Page'!$AN$133</definedName>
    <definedName name="adf_termed_tier3_emp_99_75_spend_curr" hidden="1">'[6]ePSM Member Data Page'!$AN$133</definedName>
    <definedName name="adf_termed_tier3_Incentive_fund_earned_curr" localSheetId="5" hidden="1">'[4]ePSM Member Data Page'!$AN$126</definedName>
    <definedName name="adf_termed_tier3_Incentive_fund_earned_curr" localSheetId="7" hidden="1">'[5]ePSM Member Data Page'!$AN$126</definedName>
    <definedName name="adf_termed_tier3_Incentive_fund_earned_curr" hidden="1">'[6]ePSM Member Data Page'!$AN$126</definedName>
    <definedName name="adf_termed_tier3_rollover_fund_remaining_curr" localSheetId="5" hidden="1">'[4]ePSM Member Data Page'!$AN$131</definedName>
    <definedName name="adf_termed_tier3_rollover_fund_remaining_curr" localSheetId="7" hidden="1">'[5]ePSM Member Data Page'!$AN$131</definedName>
    <definedName name="adf_termed_tier3_rollover_fund_remaining_curr" hidden="1">'[6]ePSM Member Data Page'!$AN$131</definedName>
    <definedName name="adf_termed_tier3_rollover_pr_year_curr" localSheetId="5" hidden="1">'[4]ePSM Member Data Page'!$AN$124</definedName>
    <definedName name="adf_termed_tier3_rollover_pr_year_curr" localSheetId="7" hidden="1">'[5]ePSM Member Data Page'!$AN$124</definedName>
    <definedName name="adf_termed_tier3_rollover_pr_year_curr" hidden="1">'[6]ePSM Member Data Page'!$AN$124</definedName>
    <definedName name="adf_termed_tier3_tot_fund_available_curr" localSheetId="5" hidden="1">'[4]ePSM Member Data Page'!$AN$127</definedName>
    <definedName name="adf_termed_tier3_tot_fund_available_curr" localSheetId="7" hidden="1">'[5]ePSM Member Data Page'!$AN$127</definedName>
    <definedName name="adf_termed_tier3_tot_fund_available_curr" hidden="1">'[6]ePSM Member Data Page'!$AN$127</definedName>
    <definedName name="adf_termed_tier4_active_employee_curr" localSheetId="5" hidden="1">'[4]ePSM Member Data Page'!$AN$138</definedName>
    <definedName name="adf_termed_tier4_active_employee_curr" localSheetId="7" hidden="1">'[5]ePSM Member Data Page'!$AN$138</definedName>
    <definedName name="adf_termed_tier4_active_employee_curr" hidden="1">'[6]ePSM Member Data Page'!$AN$138</definedName>
    <definedName name="adf_termed_tier4_cr_claim_paid_with_cr_funds_curr" localSheetId="5" hidden="1">'[4]ePSM Member Data Page'!$AN$143</definedName>
    <definedName name="adf_termed_tier4_cr_claim_paid_with_cr_funds_curr" localSheetId="7" hidden="1">'[5]ePSM Member Data Page'!$AN$143</definedName>
    <definedName name="adf_termed_tier4_cr_claim_paid_with_cr_funds_curr" hidden="1">'[6]ePSM Member Data Page'!$AN$143</definedName>
    <definedName name="adf_termed_tier4_cr_clm_paid_with_rollover_funds_curr" localSheetId="5" hidden="1">'[4]ePSM Member Data Page'!$AN$144</definedName>
    <definedName name="adf_termed_tier4_cr_clm_paid_with_rollover_funds_curr" localSheetId="7" hidden="1">'[5]ePSM Member Data Page'!$AN$144</definedName>
    <definedName name="adf_termed_tier4_cr_clm_paid_with_rollover_funds_curr" hidden="1">'[6]ePSM Member Data Page'!$AN$144</definedName>
    <definedName name="adf_termed_tier4_cr_fund_remaining_curr" localSheetId="5" hidden="1">'[4]ePSM Member Data Page'!$AN$145</definedName>
    <definedName name="adf_termed_tier4_cr_fund_remaining_curr" localSheetId="7" hidden="1">'[5]ePSM Member Data Page'!$AN$145</definedName>
    <definedName name="adf_termed_tier4_cr_fund_remaining_curr" hidden="1">'[6]ePSM Member Data Page'!$AN$145</definedName>
    <definedName name="adf_termed_tier4_cr_year_initial_fund_curr" localSheetId="5" hidden="1">'[4]ePSM Member Data Page'!$AN$140</definedName>
    <definedName name="adf_termed_tier4_cr_year_initial_fund_curr" localSheetId="7" hidden="1">'[5]ePSM Member Data Page'!$AN$140</definedName>
    <definedName name="adf_termed_tier4_cr_year_initial_fund_curr" hidden="1">'[6]ePSM Member Data Page'!$AN$140</definedName>
    <definedName name="adf_termed_tier4_emp_0_spend_curr" localSheetId="5" hidden="1">'[4]ePSM Member Data Page'!$AN$152</definedName>
    <definedName name="adf_termed_tier4_emp_0_spend_curr" localSheetId="7" hidden="1">'[5]ePSM Member Data Page'!$AN$152</definedName>
    <definedName name="adf_termed_tier4_emp_0_spend_curr" hidden="1">'[6]ePSM Member Data Page'!$AN$152</definedName>
    <definedName name="adf_termed_tier4_emp_100_spend_curr" localSheetId="5" hidden="1">'[4]ePSM Member Data Page'!$AN$147</definedName>
    <definedName name="adf_termed_tier4_emp_100_spend_curr" localSheetId="7" hidden="1">'[5]ePSM Member Data Page'!$AN$147</definedName>
    <definedName name="adf_termed_tier4_emp_100_spend_curr" hidden="1">'[6]ePSM Member Data Page'!$AN$147</definedName>
    <definedName name="adf_termed_tier4_emp_24_1_spend_curr" localSheetId="5" hidden="1">'[4]ePSM Member Data Page'!$AN$151</definedName>
    <definedName name="adf_termed_tier4_emp_24_1_spend_curr" localSheetId="7" hidden="1">'[5]ePSM Member Data Page'!$AN$151</definedName>
    <definedName name="adf_termed_tier4_emp_24_1_spend_curr" hidden="1">'[6]ePSM Member Data Page'!$AN$151</definedName>
    <definedName name="adf_termed_tier4_emp_49_25_spend_curr" localSheetId="5" hidden="1">'[4]ePSM Member Data Page'!$AN$150</definedName>
    <definedName name="adf_termed_tier4_emp_49_25_spend_curr" localSheetId="7" hidden="1">'[5]ePSM Member Data Page'!$AN$150</definedName>
    <definedName name="adf_termed_tier4_emp_49_25_spend_curr" hidden="1">'[6]ePSM Member Data Page'!$AN$150</definedName>
    <definedName name="adf_termed_tier4_emp_74_50_spend_curr" localSheetId="5" hidden="1">'[4]ePSM Member Data Page'!$AN$149</definedName>
    <definedName name="adf_termed_tier4_emp_74_50_spend_curr" localSheetId="7" hidden="1">'[5]ePSM Member Data Page'!$AN$149</definedName>
    <definedName name="adf_termed_tier4_emp_74_50_spend_curr" hidden="1">'[6]ePSM Member Data Page'!$AN$149</definedName>
    <definedName name="adf_termed_tier4_emp_99_75_spend_curr" localSheetId="5" hidden="1">'[4]ePSM Member Data Page'!$AN$148</definedName>
    <definedName name="adf_termed_tier4_emp_99_75_spend_curr" localSheetId="7" hidden="1">'[5]ePSM Member Data Page'!$AN$148</definedName>
    <definedName name="adf_termed_tier4_emp_99_75_spend_curr" hidden="1">'[6]ePSM Member Data Page'!$AN$148</definedName>
    <definedName name="adf_termed_tier4_Incentive_fund_earned_curr" localSheetId="5" hidden="1">'[4]ePSM Member Data Page'!$AN$141</definedName>
    <definedName name="adf_termed_tier4_Incentive_fund_earned_curr" localSheetId="7" hidden="1">'[5]ePSM Member Data Page'!$AN$141</definedName>
    <definedName name="adf_termed_tier4_Incentive_fund_earned_curr" hidden="1">'[6]ePSM Member Data Page'!$AN$141</definedName>
    <definedName name="adf_termed_tier4_rollover_fund_remaining_curr" localSheetId="5" hidden="1">'[4]ePSM Member Data Page'!$AN$146</definedName>
    <definedName name="adf_termed_tier4_rollover_fund_remaining_curr" localSheetId="7" hidden="1">'[5]ePSM Member Data Page'!$AN$146</definedName>
    <definedName name="adf_termed_tier4_rollover_fund_remaining_curr" hidden="1">'[6]ePSM Member Data Page'!$AN$146</definedName>
    <definedName name="adf_termed_tier4_rollover_pr_year_curr" localSheetId="5" hidden="1">'[4]ePSM Member Data Page'!$AN$139</definedName>
    <definedName name="adf_termed_tier4_rollover_pr_year_curr" localSheetId="7" hidden="1">'[5]ePSM Member Data Page'!$AN$139</definedName>
    <definedName name="adf_termed_tier4_rollover_pr_year_curr" hidden="1">'[6]ePSM Member Data Page'!$AN$139</definedName>
    <definedName name="adf_termed_tier4_tot_fund_available_curr" localSheetId="5" hidden="1">'[4]ePSM Member Data Page'!$AN$142</definedName>
    <definedName name="adf_termed_tier4_tot_fund_available_curr" localSheetId="7" hidden="1">'[5]ePSM Member Data Page'!$AN$142</definedName>
    <definedName name="adf_termed_tier4_tot_fund_available_curr" hidden="1">'[6]ePSM Member Data Page'!$AN$142</definedName>
    <definedName name="adf_tier1_active_employee_curr" localSheetId="5" hidden="1">'[4]ePSM Member Data Page'!$AN$3</definedName>
    <definedName name="adf_tier1_active_employee_curr" localSheetId="7" hidden="1">'[5]ePSM Member Data Page'!$AN$3</definedName>
    <definedName name="adf_tier1_active_employee_curr" hidden="1">'[6]ePSM Member Data Page'!$AN$3</definedName>
    <definedName name="adf_tier1_cr_claim_paid_with_cr_funds_curr" localSheetId="5" hidden="1">'[4]ePSM Member Data Page'!$AN$8</definedName>
    <definedName name="adf_tier1_cr_claim_paid_with_cr_funds_curr" localSheetId="7" hidden="1">'[5]ePSM Member Data Page'!$AN$8</definedName>
    <definedName name="adf_tier1_cr_claim_paid_with_cr_funds_curr" hidden="1">'[6]ePSM Member Data Page'!$AN$8</definedName>
    <definedName name="adf_tier1_cr_clm_paid_with_rollover_funds_curr" localSheetId="5" hidden="1">'[4]ePSM Member Data Page'!$AN$9</definedName>
    <definedName name="adf_tier1_cr_clm_paid_with_rollover_funds_curr" localSheetId="7" hidden="1">'[5]ePSM Member Data Page'!$AN$9</definedName>
    <definedName name="adf_tier1_cr_clm_paid_with_rollover_funds_curr" hidden="1">'[6]ePSM Member Data Page'!$AN$9</definedName>
    <definedName name="adf_tier1_cr_fund_remaining_curr" localSheetId="5" hidden="1">'[4]ePSM Member Data Page'!$AN$10</definedName>
    <definedName name="adf_tier1_cr_fund_remaining_curr" localSheetId="7" hidden="1">'[5]ePSM Member Data Page'!$AN$10</definedName>
    <definedName name="adf_tier1_cr_fund_remaining_curr" hidden="1">'[6]ePSM Member Data Page'!$AN$10</definedName>
    <definedName name="adf_tier1_cr_year_initial_fund_curr" localSheetId="5" hidden="1">'[4]ePSM Member Data Page'!$AN$5</definedName>
    <definedName name="adf_tier1_cr_year_initial_fund_curr" localSheetId="7" hidden="1">'[5]ePSM Member Data Page'!$AN$5</definedName>
    <definedName name="adf_tier1_cr_year_initial_fund_curr" hidden="1">'[6]ePSM Member Data Page'!$AN$5</definedName>
    <definedName name="adf_tier1_emp_0_spend_curr" localSheetId="5" hidden="1">'[4]ePSM Member Data Page'!$AN$17</definedName>
    <definedName name="adf_tier1_emp_0_spend_curr" localSheetId="7" hidden="1">'[5]ePSM Member Data Page'!$AN$17</definedName>
    <definedName name="adf_tier1_emp_0_spend_curr" hidden="1">'[6]ePSM Member Data Page'!$AN$17</definedName>
    <definedName name="adf_tier1_emp_100_spend_curr" localSheetId="5" hidden="1">'[4]ePSM Member Data Page'!$AN$12</definedName>
    <definedName name="adf_tier1_emp_100_spend_curr" localSheetId="7" hidden="1">'[5]ePSM Member Data Page'!$AN$12</definedName>
    <definedName name="adf_tier1_emp_100_spend_curr" hidden="1">'[6]ePSM Member Data Page'!$AN$12</definedName>
    <definedName name="adf_tier1_emp_24_1_spend_curr" localSheetId="5" hidden="1">'[4]ePSM Member Data Page'!$AN$16</definedName>
    <definedName name="adf_tier1_emp_24_1_spend_curr" localSheetId="7" hidden="1">'[5]ePSM Member Data Page'!$AN$16</definedName>
    <definedName name="adf_tier1_emp_24_1_spend_curr" hidden="1">'[6]ePSM Member Data Page'!$AN$16</definedName>
    <definedName name="adf_tier1_emp_49_25_spend_curr" localSheetId="5" hidden="1">'[4]ePSM Member Data Page'!$AN$15</definedName>
    <definedName name="adf_tier1_emp_49_25_spend_curr" localSheetId="7" hidden="1">'[5]ePSM Member Data Page'!$AN$15</definedName>
    <definedName name="adf_tier1_emp_49_25_spend_curr" hidden="1">'[6]ePSM Member Data Page'!$AN$15</definedName>
    <definedName name="adf_tier1_emp_74_50_spend_curr" localSheetId="5" hidden="1">'[4]ePSM Member Data Page'!$AN$14</definedName>
    <definedName name="adf_tier1_emp_74_50_spend_curr" localSheetId="7" hidden="1">'[5]ePSM Member Data Page'!$AN$14</definedName>
    <definedName name="adf_tier1_emp_74_50_spend_curr" hidden="1">'[6]ePSM Member Data Page'!$AN$14</definedName>
    <definedName name="adf_tier1_emp_99_75_spend_curr" localSheetId="5" hidden="1">'[4]ePSM Member Data Page'!$AN$13</definedName>
    <definedName name="adf_tier1_emp_99_75_spend_curr" localSheetId="7" hidden="1">'[5]ePSM Member Data Page'!$AN$13</definedName>
    <definedName name="adf_tier1_emp_99_75_spend_curr" hidden="1">'[6]ePSM Member Data Page'!$AN$13</definedName>
    <definedName name="adf_tier1_Incentive_fund_earned_curr" localSheetId="5" hidden="1">'[4]ePSM Member Data Page'!$AN$6</definedName>
    <definedName name="adf_tier1_Incentive_fund_earned_curr" localSheetId="7" hidden="1">'[5]ePSM Member Data Page'!$AN$6</definedName>
    <definedName name="adf_tier1_Incentive_fund_earned_curr" hidden="1">'[6]ePSM Member Data Page'!$AN$6</definedName>
    <definedName name="adf_tier1_rollover_fund_remaining_curr" localSheetId="5" hidden="1">'[4]ePSM Member Data Page'!$AN$11</definedName>
    <definedName name="adf_tier1_rollover_fund_remaining_curr" localSheetId="7" hidden="1">'[5]ePSM Member Data Page'!$AN$11</definedName>
    <definedName name="adf_tier1_rollover_fund_remaining_curr" hidden="1">'[6]ePSM Member Data Page'!$AN$11</definedName>
    <definedName name="adf_tier1_rollover_pr_year_curr" localSheetId="5" hidden="1">'[4]ePSM Member Data Page'!$AN$4</definedName>
    <definedName name="adf_tier1_rollover_pr_year_curr" localSheetId="7" hidden="1">'[5]ePSM Member Data Page'!$AN$4</definedName>
    <definedName name="adf_tier1_rollover_pr_year_curr" hidden="1">'[6]ePSM Member Data Page'!$AN$4</definedName>
    <definedName name="adf_tier1_tot_fund_available_curr" localSheetId="5" hidden="1">'[4]ePSM Member Data Page'!$AN$7</definedName>
    <definedName name="adf_tier1_tot_fund_available_curr" localSheetId="7" hidden="1">'[5]ePSM Member Data Page'!$AN$7</definedName>
    <definedName name="adf_tier1_tot_fund_available_curr" hidden="1">'[6]ePSM Member Data Page'!$AN$7</definedName>
    <definedName name="adf_tier2_active_employee_curr" localSheetId="5" hidden="1">'[4]ePSM Member Data Page'!$AN$18</definedName>
    <definedName name="adf_tier2_active_employee_curr" localSheetId="7" hidden="1">'[5]ePSM Member Data Page'!$AN$18</definedName>
    <definedName name="adf_tier2_active_employee_curr" hidden="1">'[6]ePSM Member Data Page'!$AN$18</definedName>
    <definedName name="adf_tier2_cr_claim_paid_with_cr_funds_curr" localSheetId="5" hidden="1">'[4]ePSM Member Data Page'!$AN$23</definedName>
    <definedName name="adf_tier2_cr_claim_paid_with_cr_funds_curr" localSheetId="7" hidden="1">'[5]ePSM Member Data Page'!$AN$23</definedName>
    <definedName name="adf_tier2_cr_claim_paid_with_cr_funds_curr" hidden="1">'[6]ePSM Member Data Page'!$AN$23</definedName>
    <definedName name="adf_tier2_cr_clm_paid_with_rollover_funds_curr" localSheetId="5" hidden="1">'[4]ePSM Member Data Page'!$AN$24</definedName>
    <definedName name="adf_tier2_cr_clm_paid_with_rollover_funds_curr" localSheetId="7" hidden="1">'[5]ePSM Member Data Page'!$AN$24</definedName>
    <definedName name="adf_tier2_cr_clm_paid_with_rollover_funds_curr" hidden="1">'[6]ePSM Member Data Page'!$AN$24</definedName>
    <definedName name="adf_tier2_cr_fund_remaining_curr" localSheetId="5" hidden="1">'[4]ePSM Member Data Page'!$AN$25</definedName>
    <definedName name="adf_tier2_cr_fund_remaining_curr" localSheetId="7" hidden="1">'[5]ePSM Member Data Page'!$AN$25</definedName>
    <definedName name="adf_tier2_cr_fund_remaining_curr" hidden="1">'[6]ePSM Member Data Page'!$AN$25</definedName>
    <definedName name="adf_tier2_cr_year_initial_fund_curr" localSheetId="5" hidden="1">'[4]ePSM Member Data Page'!$AN$20</definedName>
    <definedName name="adf_tier2_cr_year_initial_fund_curr" localSheetId="7" hidden="1">'[5]ePSM Member Data Page'!$AN$20</definedName>
    <definedName name="adf_tier2_cr_year_initial_fund_curr" hidden="1">'[6]ePSM Member Data Page'!$AN$20</definedName>
    <definedName name="adf_tier2_emp_0_spend_curr" localSheetId="5" hidden="1">'[4]ePSM Member Data Page'!$AN$32</definedName>
    <definedName name="adf_tier2_emp_0_spend_curr" localSheetId="7" hidden="1">'[5]ePSM Member Data Page'!$AN$32</definedName>
    <definedName name="adf_tier2_emp_0_spend_curr" hidden="1">'[6]ePSM Member Data Page'!$AN$32</definedName>
    <definedName name="adf_tier2_emp_100_spend_curr" localSheetId="5" hidden="1">'[4]ePSM Member Data Page'!$AN$27</definedName>
    <definedName name="adf_tier2_emp_100_spend_curr" localSheetId="7" hidden="1">'[5]ePSM Member Data Page'!$AN$27</definedName>
    <definedName name="adf_tier2_emp_100_spend_curr" hidden="1">'[6]ePSM Member Data Page'!$AN$27</definedName>
    <definedName name="adf_tier2_emp_24_1_spend_curr" localSheetId="5" hidden="1">'[4]ePSM Member Data Page'!$AN$31</definedName>
    <definedName name="adf_tier2_emp_24_1_spend_curr" localSheetId="7" hidden="1">'[5]ePSM Member Data Page'!$AN$31</definedName>
    <definedName name="adf_tier2_emp_24_1_spend_curr" hidden="1">'[6]ePSM Member Data Page'!$AN$31</definedName>
    <definedName name="adf_tier2_emp_49_25_spend_curr" localSheetId="5" hidden="1">'[4]ePSM Member Data Page'!$AN$30</definedName>
    <definedName name="adf_tier2_emp_49_25_spend_curr" localSheetId="7" hidden="1">'[5]ePSM Member Data Page'!$AN$30</definedName>
    <definedName name="adf_tier2_emp_49_25_spend_curr" hidden="1">'[6]ePSM Member Data Page'!$AN$30</definedName>
    <definedName name="adf_tier2_emp_74_50_spend_curr" localSheetId="5" hidden="1">'[4]ePSM Member Data Page'!$AN$29</definedName>
    <definedName name="adf_tier2_emp_74_50_spend_curr" localSheetId="7" hidden="1">'[5]ePSM Member Data Page'!$AN$29</definedName>
    <definedName name="adf_tier2_emp_74_50_spend_curr" hidden="1">'[6]ePSM Member Data Page'!$AN$29</definedName>
    <definedName name="adf_tier2_emp_99_75_spend_curr" localSheetId="5" hidden="1">'[4]ePSM Member Data Page'!$AN$28</definedName>
    <definedName name="adf_tier2_emp_99_75_spend_curr" localSheetId="7" hidden="1">'[5]ePSM Member Data Page'!$AN$28</definedName>
    <definedName name="adf_tier2_emp_99_75_spend_curr" hidden="1">'[6]ePSM Member Data Page'!$AN$28</definedName>
    <definedName name="adf_tier2_Incentive_fund_earned_curr" localSheetId="5" hidden="1">'[4]ePSM Member Data Page'!$AN$21</definedName>
    <definedName name="adf_tier2_Incentive_fund_earned_curr" localSheetId="7" hidden="1">'[5]ePSM Member Data Page'!$AN$21</definedName>
    <definedName name="adf_tier2_Incentive_fund_earned_curr" hidden="1">'[6]ePSM Member Data Page'!$AN$21</definedName>
    <definedName name="adf_tier2_rollover_fund_remaining_curr" localSheetId="5" hidden="1">'[4]ePSM Member Data Page'!$AN$26</definedName>
    <definedName name="adf_tier2_rollover_fund_remaining_curr" localSheetId="7" hidden="1">'[5]ePSM Member Data Page'!$AN$26</definedName>
    <definedName name="adf_tier2_rollover_fund_remaining_curr" hidden="1">'[6]ePSM Member Data Page'!$AN$26</definedName>
    <definedName name="adf_tier2_rollover_pr_year_curr" localSheetId="5" hidden="1">'[4]ePSM Member Data Page'!$AN$19</definedName>
    <definedName name="adf_tier2_rollover_pr_year_curr" localSheetId="7" hidden="1">'[5]ePSM Member Data Page'!$AN$19</definedName>
    <definedName name="adf_tier2_rollover_pr_year_curr" hidden="1">'[6]ePSM Member Data Page'!$AN$19</definedName>
    <definedName name="adf_tier2_tot_fund_available_curr" localSheetId="5" hidden="1">'[4]ePSM Member Data Page'!$AN$22</definedName>
    <definedName name="adf_tier2_tot_fund_available_curr" localSheetId="7" hidden="1">'[5]ePSM Member Data Page'!$AN$22</definedName>
    <definedName name="adf_tier2_tot_fund_available_curr" hidden="1">'[6]ePSM Member Data Page'!$AN$22</definedName>
    <definedName name="adf_tier3_active_employee_curr" localSheetId="5" hidden="1">'[4]ePSM Member Data Page'!$AN$33</definedName>
    <definedName name="adf_tier3_active_employee_curr" localSheetId="7" hidden="1">'[5]ePSM Member Data Page'!$AN$33</definedName>
    <definedName name="adf_tier3_active_employee_curr" hidden="1">'[6]ePSM Member Data Page'!$AN$33</definedName>
    <definedName name="adf_tier3_cr_claim_paid_with_cr_funds_curr" localSheetId="5" hidden="1">'[4]ePSM Member Data Page'!$AN$38</definedName>
    <definedName name="adf_tier3_cr_claim_paid_with_cr_funds_curr" localSheetId="7" hidden="1">'[5]ePSM Member Data Page'!$AN$38</definedName>
    <definedName name="adf_tier3_cr_claim_paid_with_cr_funds_curr" hidden="1">'[6]ePSM Member Data Page'!$AN$38</definedName>
    <definedName name="adf_tier3_cr_clm_paid_with_rollover_funds_curr" localSheetId="5" hidden="1">'[4]ePSM Member Data Page'!$AN$39</definedName>
    <definedName name="adf_tier3_cr_clm_paid_with_rollover_funds_curr" localSheetId="7" hidden="1">'[5]ePSM Member Data Page'!$AN$39</definedName>
    <definedName name="adf_tier3_cr_clm_paid_with_rollover_funds_curr" hidden="1">'[6]ePSM Member Data Page'!$AN$39</definedName>
    <definedName name="adf_tier3_cr_fund_remaining_curr" localSheetId="5" hidden="1">'[4]ePSM Member Data Page'!$AN$40</definedName>
    <definedName name="adf_tier3_cr_fund_remaining_curr" localSheetId="7" hidden="1">'[5]ePSM Member Data Page'!$AN$40</definedName>
    <definedName name="adf_tier3_cr_fund_remaining_curr" hidden="1">'[6]ePSM Member Data Page'!$AN$40</definedName>
    <definedName name="adf_tier3_cr_year_initial_fund_curr" localSheetId="5" hidden="1">'[4]ePSM Member Data Page'!$AN$35</definedName>
    <definedName name="adf_tier3_cr_year_initial_fund_curr" localSheetId="7" hidden="1">'[5]ePSM Member Data Page'!$AN$35</definedName>
    <definedName name="adf_tier3_cr_year_initial_fund_curr" hidden="1">'[6]ePSM Member Data Page'!$AN$35</definedName>
    <definedName name="adf_tier3_emp_0_spend_curr" localSheetId="5" hidden="1">'[4]ePSM Member Data Page'!$AN$47</definedName>
    <definedName name="adf_tier3_emp_0_spend_curr" localSheetId="7" hidden="1">'[5]ePSM Member Data Page'!$AN$47</definedName>
    <definedName name="adf_tier3_emp_0_spend_curr" hidden="1">'[6]ePSM Member Data Page'!$AN$47</definedName>
    <definedName name="adf_tier3_emp_100_spend_curr" localSheetId="5" hidden="1">'[4]ePSM Member Data Page'!$AN$42</definedName>
    <definedName name="adf_tier3_emp_100_spend_curr" localSheetId="7" hidden="1">'[5]ePSM Member Data Page'!$AN$42</definedName>
    <definedName name="adf_tier3_emp_100_spend_curr" hidden="1">'[6]ePSM Member Data Page'!$AN$42</definedName>
    <definedName name="adf_tier3_emp_24_1_spend_curr" localSheetId="5" hidden="1">'[4]ePSM Member Data Page'!$AN$46</definedName>
    <definedName name="adf_tier3_emp_24_1_spend_curr" localSheetId="7" hidden="1">'[5]ePSM Member Data Page'!$AN$46</definedName>
    <definedName name="adf_tier3_emp_24_1_spend_curr" hidden="1">'[6]ePSM Member Data Page'!$AN$46</definedName>
    <definedName name="adf_tier3_emp_49_25_spend_curr" localSheetId="5" hidden="1">'[4]ePSM Member Data Page'!$AN$45</definedName>
    <definedName name="adf_tier3_emp_49_25_spend_curr" localSheetId="7" hidden="1">'[5]ePSM Member Data Page'!$AN$45</definedName>
    <definedName name="adf_tier3_emp_49_25_spend_curr" hidden="1">'[6]ePSM Member Data Page'!$AN$45</definedName>
    <definedName name="adf_tier3_emp_74_50_spend_curr" localSheetId="5" hidden="1">'[4]ePSM Member Data Page'!$AN$44</definedName>
    <definedName name="adf_tier3_emp_74_50_spend_curr" localSheetId="7" hidden="1">'[5]ePSM Member Data Page'!$AN$44</definedName>
    <definedName name="adf_tier3_emp_74_50_spend_curr" hidden="1">'[6]ePSM Member Data Page'!$AN$44</definedName>
    <definedName name="adf_tier3_emp_99_75_spend_curr" localSheetId="5" hidden="1">'[4]ePSM Member Data Page'!$AN$43</definedName>
    <definedName name="adf_tier3_emp_99_75_spend_curr" localSheetId="7" hidden="1">'[5]ePSM Member Data Page'!$AN$43</definedName>
    <definedName name="adf_tier3_emp_99_75_spend_curr" hidden="1">'[6]ePSM Member Data Page'!$AN$43</definedName>
    <definedName name="adf_tier3_Incentive_fund_earned_curr" localSheetId="5" hidden="1">'[4]ePSM Member Data Page'!$AN$36</definedName>
    <definedName name="adf_tier3_Incentive_fund_earned_curr" localSheetId="7" hidden="1">'[5]ePSM Member Data Page'!$AN$36</definedName>
    <definedName name="adf_tier3_Incentive_fund_earned_curr" hidden="1">'[6]ePSM Member Data Page'!$AN$36</definedName>
    <definedName name="adf_tier3_rollover_fund_remaining_curr" localSheetId="5" hidden="1">'[4]ePSM Member Data Page'!$AN$41</definedName>
    <definedName name="adf_tier3_rollover_fund_remaining_curr" localSheetId="7" hidden="1">'[5]ePSM Member Data Page'!$AN$41</definedName>
    <definedName name="adf_tier3_rollover_fund_remaining_curr" hidden="1">'[6]ePSM Member Data Page'!$AN$41</definedName>
    <definedName name="adf_tier3_rollover_pr_year_curr" localSheetId="5" hidden="1">'[4]ePSM Member Data Page'!$AN$34</definedName>
    <definedName name="adf_tier3_rollover_pr_year_curr" localSheetId="7" hidden="1">'[5]ePSM Member Data Page'!$AN$34</definedName>
    <definedName name="adf_tier3_rollover_pr_year_curr" hidden="1">'[6]ePSM Member Data Page'!$AN$34</definedName>
    <definedName name="adf_tier3_tot_fund_available_curr" localSheetId="5" hidden="1">'[4]ePSM Member Data Page'!$AN$37</definedName>
    <definedName name="adf_tier3_tot_fund_available_curr" localSheetId="7" hidden="1">'[5]ePSM Member Data Page'!$AN$37</definedName>
    <definedName name="adf_tier3_tot_fund_available_curr" hidden="1">'[6]ePSM Member Data Page'!$AN$37</definedName>
    <definedName name="adf_tier4_active_employee_curr" localSheetId="5" hidden="1">'[4]ePSM Member Data Page'!$AN$48</definedName>
    <definedName name="adf_tier4_active_employee_curr" localSheetId="7" hidden="1">'[5]ePSM Member Data Page'!$AN$48</definedName>
    <definedName name="adf_tier4_active_employee_curr" hidden="1">'[6]ePSM Member Data Page'!$AN$48</definedName>
    <definedName name="adf_tier4_cr_claim_paid_with_cr_funds_curr" localSheetId="5" hidden="1">'[4]ePSM Member Data Page'!$AN$53</definedName>
    <definedName name="adf_tier4_cr_claim_paid_with_cr_funds_curr" localSheetId="7" hidden="1">'[5]ePSM Member Data Page'!$AN$53</definedName>
    <definedName name="adf_tier4_cr_claim_paid_with_cr_funds_curr" hidden="1">'[6]ePSM Member Data Page'!$AN$53</definedName>
    <definedName name="adf_tier4_cr_clm_paid_with_rollover_funds_curr" localSheetId="5" hidden="1">'[4]ePSM Member Data Page'!$AN$54</definedName>
    <definedName name="adf_tier4_cr_clm_paid_with_rollover_funds_curr" localSheetId="7" hidden="1">'[5]ePSM Member Data Page'!$AN$54</definedName>
    <definedName name="adf_tier4_cr_clm_paid_with_rollover_funds_curr" hidden="1">'[6]ePSM Member Data Page'!$AN$54</definedName>
    <definedName name="adf_tier4_cr_fund_remaining_curr" localSheetId="5" hidden="1">'[4]ePSM Member Data Page'!$AN$55</definedName>
    <definedName name="adf_tier4_cr_fund_remaining_curr" localSheetId="7" hidden="1">'[5]ePSM Member Data Page'!$AN$55</definedName>
    <definedName name="adf_tier4_cr_fund_remaining_curr" hidden="1">'[6]ePSM Member Data Page'!$AN$55</definedName>
    <definedName name="adf_tier4_cr_year_initial_fund_curr" localSheetId="5" hidden="1">'[4]ePSM Member Data Page'!$AN$50</definedName>
    <definedName name="adf_tier4_cr_year_initial_fund_curr" localSheetId="7" hidden="1">'[5]ePSM Member Data Page'!$AN$50</definedName>
    <definedName name="adf_tier4_cr_year_initial_fund_curr" hidden="1">'[6]ePSM Member Data Page'!$AN$50</definedName>
    <definedName name="adf_tier4_emp_0_spend_curr" localSheetId="5" hidden="1">'[4]ePSM Member Data Page'!$AN$62</definedName>
    <definedName name="adf_tier4_emp_0_spend_curr" localSheetId="7" hidden="1">'[5]ePSM Member Data Page'!$AN$62</definedName>
    <definedName name="adf_tier4_emp_0_spend_curr" hidden="1">'[6]ePSM Member Data Page'!$AN$62</definedName>
    <definedName name="adf_tier4_emp_100_spend_curr" localSheetId="5" hidden="1">'[4]ePSM Member Data Page'!$AN$57</definedName>
    <definedName name="adf_tier4_emp_100_spend_curr" localSheetId="7" hidden="1">'[5]ePSM Member Data Page'!$AN$57</definedName>
    <definedName name="adf_tier4_emp_100_spend_curr" hidden="1">'[6]ePSM Member Data Page'!$AN$57</definedName>
    <definedName name="adf_tier4_emp_24_1_spend_curr" localSheetId="5" hidden="1">'[4]ePSM Member Data Page'!$AN$61</definedName>
    <definedName name="adf_tier4_emp_24_1_spend_curr" localSheetId="7" hidden="1">'[5]ePSM Member Data Page'!$AN$61</definedName>
    <definedName name="adf_tier4_emp_24_1_spend_curr" hidden="1">'[6]ePSM Member Data Page'!$AN$61</definedName>
    <definedName name="adf_tier4_emp_49_25_spend_curr" localSheetId="5" hidden="1">'[4]ePSM Member Data Page'!$AN$60</definedName>
    <definedName name="adf_tier4_emp_49_25_spend_curr" localSheetId="7" hidden="1">'[5]ePSM Member Data Page'!$AN$60</definedName>
    <definedName name="adf_tier4_emp_49_25_spend_curr" hidden="1">'[6]ePSM Member Data Page'!$AN$60</definedName>
    <definedName name="adf_tier4_emp_74_50_spend_curr" localSheetId="5" hidden="1">'[4]ePSM Member Data Page'!$AN$59</definedName>
    <definedName name="adf_tier4_emp_74_50_spend_curr" localSheetId="7" hidden="1">'[5]ePSM Member Data Page'!$AN$59</definedName>
    <definedName name="adf_tier4_emp_74_50_spend_curr" hidden="1">'[6]ePSM Member Data Page'!$AN$59</definedName>
    <definedName name="adf_tier4_emp_99_75_spend_curr" localSheetId="5" hidden="1">'[4]ePSM Member Data Page'!$AN$58</definedName>
    <definedName name="adf_tier4_emp_99_75_spend_curr" localSheetId="7" hidden="1">'[5]ePSM Member Data Page'!$AN$58</definedName>
    <definedName name="adf_tier4_emp_99_75_spend_curr" hidden="1">'[6]ePSM Member Data Page'!$AN$58</definedName>
    <definedName name="adf_tier4_Incentive_fund_earned_curr" localSheetId="5" hidden="1">'[4]ePSM Member Data Page'!$AN$51</definedName>
    <definedName name="adf_tier4_Incentive_fund_earned_curr" localSheetId="7" hidden="1">'[5]ePSM Member Data Page'!$AN$51</definedName>
    <definedName name="adf_tier4_Incentive_fund_earned_curr" hidden="1">'[6]ePSM Member Data Page'!$AN$51</definedName>
    <definedName name="adf_tier4_rollover_fund_remaining_curr" localSheetId="5" hidden="1">'[4]ePSM Member Data Page'!$AN$56</definedName>
    <definedName name="adf_tier4_rollover_fund_remaining_curr" localSheetId="7" hidden="1">'[5]ePSM Member Data Page'!$AN$56</definedName>
    <definedName name="adf_tier4_rollover_fund_remaining_curr" hidden="1">'[6]ePSM Member Data Page'!$AN$56</definedName>
    <definedName name="adf_tier4_rollover_pr_year_curr" localSheetId="5" hidden="1">'[4]ePSM Member Data Page'!$AN$49</definedName>
    <definedName name="adf_tier4_rollover_pr_year_curr" localSheetId="7" hidden="1">'[5]ePSM Member Data Page'!$AN$49</definedName>
    <definedName name="adf_tier4_rollover_pr_year_curr" hidden="1">'[6]ePSM Member Data Page'!$AN$49</definedName>
    <definedName name="adf_tier4_tot_fund_available_curr" localSheetId="5" hidden="1">'[4]ePSM Member Data Page'!$AN$52</definedName>
    <definedName name="adf_tier4_tot_fund_available_curr" localSheetId="7" hidden="1">'[5]ePSM Member Data Page'!$AN$52</definedName>
    <definedName name="adf_tier4_tot_fund_available_curr" hidden="1">'[6]ePSM Member Data Page'!$AN$52</definedName>
    <definedName name="adf_total_active_employee_curr" localSheetId="5" hidden="1">'[4]ePSM Member Data Page'!$AN$63</definedName>
    <definedName name="adf_total_active_employee_curr" localSheetId="7" hidden="1">'[5]ePSM Member Data Page'!$AN$63</definedName>
    <definedName name="adf_total_active_employee_curr" hidden="1">'[6]ePSM Member Data Page'!$AN$63</definedName>
    <definedName name="adf_total_cr_claim_paid_with_cr_funds_curr" localSheetId="5" hidden="1">'[4]ePSM Member Data Page'!$AN$68</definedName>
    <definedName name="adf_total_cr_claim_paid_with_cr_funds_curr" localSheetId="7" hidden="1">'[5]ePSM Member Data Page'!$AN$68</definedName>
    <definedName name="adf_total_cr_claim_paid_with_cr_funds_curr" hidden="1">'[6]ePSM Member Data Page'!$AN$68</definedName>
    <definedName name="adf_total_cr_clm_paid_with_rollover_funds_curr" localSheetId="5" hidden="1">'[4]ePSM Member Data Page'!$AN$69</definedName>
    <definedName name="adf_total_cr_clm_paid_with_rollover_funds_curr" localSheetId="7" hidden="1">'[5]ePSM Member Data Page'!$AN$69</definedName>
    <definedName name="adf_total_cr_clm_paid_with_rollover_funds_curr" hidden="1">'[6]ePSM Member Data Page'!$AN$69</definedName>
    <definedName name="adf_total_cr_fund_remaining_curr" localSheetId="5" hidden="1">'[4]ePSM Member Data Page'!$AN$70</definedName>
    <definedName name="adf_total_cr_fund_remaining_curr" localSheetId="7" hidden="1">'[5]ePSM Member Data Page'!$AN$70</definedName>
    <definedName name="adf_total_cr_fund_remaining_curr" hidden="1">'[6]ePSM Member Data Page'!$AN$70</definedName>
    <definedName name="adf_total_cr_year_initial_fund_curr" localSheetId="5" hidden="1">'[4]ePSM Member Data Page'!$AN$65</definedName>
    <definedName name="adf_total_cr_year_initial_fund_curr" localSheetId="7" hidden="1">'[5]ePSM Member Data Page'!$AN$65</definedName>
    <definedName name="adf_total_cr_year_initial_fund_curr" hidden="1">'[6]ePSM Member Data Page'!$AN$65</definedName>
    <definedName name="adf_total_emp_0_spend_curr" localSheetId="5" hidden="1">'[4]ePSM Member Data Page'!$AN$77</definedName>
    <definedName name="adf_total_emp_0_spend_curr" localSheetId="7" hidden="1">'[5]ePSM Member Data Page'!$AN$77</definedName>
    <definedName name="adf_total_emp_0_spend_curr" hidden="1">'[6]ePSM Member Data Page'!$AN$77</definedName>
    <definedName name="adf_total_emp_100_spend_curr" localSheetId="5" hidden="1">'[4]ePSM Member Data Page'!$AN$72</definedName>
    <definedName name="adf_total_emp_100_spend_curr" localSheetId="7" hidden="1">'[5]ePSM Member Data Page'!$AN$72</definedName>
    <definedName name="adf_total_emp_100_spend_curr" hidden="1">'[6]ePSM Member Data Page'!$AN$72</definedName>
    <definedName name="adf_total_emp_24_1_spend_curr" localSheetId="5" hidden="1">'[4]ePSM Member Data Page'!$AN$76</definedName>
    <definedName name="adf_total_emp_24_1_spend_curr" localSheetId="7" hidden="1">'[5]ePSM Member Data Page'!$AN$76</definedName>
    <definedName name="adf_total_emp_24_1_spend_curr" hidden="1">'[6]ePSM Member Data Page'!$AN$76</definedName>
    <definedName name="adf_total_emp_49_25_spend_curr" localSheetId="5" hidden="1">'[4]ePSM Member Data Page'!$AN$75</definedName>
    <definedName name="adf_total_emp_49_25_spend_curr" localSheetId="7" hidden="1">'[5]ePSM Member Data Page'!$AN$75</definedName>
    <definedName name="adf_total_emp_49_25_spend_curr" hidden="1">'[6]ePSM Member Data Page'!$AN$75</definedName>
    <definedName name="adf_total_emp_74_50_spend_curr" localSheetId="5" hidden="1">'[4]ePSM Member Data Page'!$AN$74</definedName>
    <definedName name="adf_total_emp_74_50_spend_curr" localSheetId="7" hidden="1">'[5]ePSM Member Data Page'!$AN$74</definedName>
    <definedName name="adf_total_emp_74_50_spend_curr" hidden="1">'[6]ePSM Member Data Page'!$AN$74</definedName>
    <definedName name="adf_total_emp_99_75_spend_curr" localSheetId="5" hidden="1">'[4]ePSM Member Data Page'!$AN$73</definedName>
    <definedName name="adf_total_emp_99_75_spend_curr" localSheetId="7" hidden="1">'[5]ePSM Member Data Page'!$AN$73</definedName>
    <definedName name="adf_total_emp_99_75_spend_curr" hidden="1">'[6]ePSM Member Data Page'!$AN$73</definedName>
    <definedName name="adf_total_Incentive_fund_earned_curr" localSheetId="5" hidden="1">'[4]ePSM Member Data Page'!$AN$66</definedName>
    <definedName name="adf_total_Incentive_fund_earned_curr" localSheetId="7" hidden="1">'[5]ePSM Member Data Page'!$AN$66</definedName>
    <definedName name="adf_total_Incentive_fund_earned_curr" hidden="1">'[6]ePSM Member Data Page'!$AN$66</definedName>
    <definedName name="adf_total_rollover_fund_remaining_curr" localSheetId="5" hidden="1">'[4]ePSM Member Data Page'!$AN$71</definedName>
    <definedName name="adf_total_rollover_fund_remaining_curr" localSheetId="7" hidden="1">'[5]ePSM Member Data Page'!$AN$71</definedName>
    <definedName name="adf_total_rollover_fund_remaining_curr" hidden="1">'[6]ePSM Member Data Page'!$AN$71</definedName>
    <definedName name="adf_total_rollover_pr_year_curr" localSheetId="5" hidden="1">'[4]ePSM Member Data Page'!$AN$64</definedName>
    <definedName name="adf_total_rollover_pr_year_curr" localSheetId="7" hidden="1">'[5]ePSM Member Data Page'!$AN$64</definedName>
    <definedName name="adf_total_rollover_pr_year_curr" hidden="1">'[6]ePSM Member Data Page'!$AN$64</definedName>
    <definedName name="adf_total_termd_active_employee_curr" localSheetId="5" hidden="1">'[4]ePSM Member Data Page'!$AN$78</definedName>
    <definedName name="adf_total_termd_active_employee_curr" localSheetId="7" hidden="1">'[5]ePSM Member Data Page'!$AN$78</definedName>
    <definedName name="adf_total_termd_active_employee_curr" hidden="1">'[6]ePSM Member Data Page'!$AN$78</definedName>
    <definedName name="adf_total_termd_cr_claim_paid_with_cr_funds_curr" localSheetId="5" hidden="1">'[4]ePSM Member Data Page'!$AN$83</definedName>
    <definedName name="adf_total_termd_cr_claim_paid_with_cr_funds_curr" localSheetId="7" hidden="1">'[5]ePSM Member Data Page'!$AN$83</definedName>
    <definedName name="adf_total_termd_cr_claim_paid_with_cr_funds_curr" hidden="1">'[6]ePSM Member Data Page'!$AN$83</definedName>
    <definedName name="adf_total_termd_cr_clm_paid_with_rollover_funds_curr" localSheetId="5" hidden="1">'[4]ePSM Member Data Page'!$AN$84</definedName>
    <definedName name="adf_total_termd_cr_clm_paid_with_rollover_funds_curr" localSheetId="7" hidden="1">'[5]ePSM Member Data Page'!$AN$84</definedName>
    <definedName name="adf_total_termd_cr_clm_paid_with_rollover_funds_curr" hidden="1">'[6]ePSM Member Data Page'!$AN$84</definedName>
    <definedName name="adf_total_termd_cr_fund_remaining_curr" localSheetId="5" hidden="1">'[4]ePSM Member Data Page'!$AN$85</definedName>
    <definedName name="adf_total_termd_cr_fund_remaining_curr" localSheetId="7" hidden="1">'[5]ePSM Member Data Page'!$AN$85</definedName>
    <definedName name="adf_total_termd_cr_fund_remaining_curr" hidden="1">'[6]ePSM Member Data Page'!$AN$85</definedName>
    <definedName name="adf_total_termd_cr_year_initial_fund_curr" localSheetId="5" hidden="1">'[4]ePSM Member Data Page'!$AN$80</definedName>
    <definedName name="adf_total_termd_cr_year_initial_fund_curr" localSheetId="7" hidden="1">'[5]ePSM Member Data Page'!$AN$80</definedName>
    <definedName name="adf_total_termd_cr_year_initial_fund_curr" hidden="1">'[6]ePSM Member Data Page'!$AN$80</definedName>
    <definedName name="adf_total_termd_emp_0_spend_curr" localSheetId="5" hidden="1">'[4]ePSM Member Data Page'!$AN$92</definedName>
    <definedName name="adf_total_termd_emp_0_spend_curr" localSheetId="7" hidden="1">'[5]ePSM Member Data Page'!$AN$92</definedName>
    <definedName name="adf_total_termd_emp_0_spend_curr" hidden="1">'[6]ePSM Member Data Page'!$AN$92</definedName>
    <definedName name="adf_total_termd_emp_100_spend_curr" localSheetId="5" hidden="1">'[4]ePSM Member Data Page'!$AN$87</definedName>
    <definedName name="adf_total_termd_emp_100_spend_curr" localSheetId="7" hidden="1">'[5]ePSM Member Data Page'!$AN$87</definedName>
    <definedName name="adf_total_termd_emp_100_spend_curr" hidden="1">'[6]ePSM Member Data Page'!$AN$87</definedName>
    <definedName name="adf_total_termd_emp_24_1_spend_curr" localSheetId="5" hidden="1">'[4]ePSM Member Data Page'!$AN$91</definedName>
    <definedName name="adf_total_termd_emp_24_1_spend_curr" localSheetId="7" hidden="1">'[5]ePSM Member Data Page'!$AN$91</definedName>
    <definedName name="adf_total_termd_emp_24_1_spend_curr" hidden="1">'[6]ePSM Member Data Page'!$AN$91</definedName>
    <definedName name="adf_total_termd_emp_49_25_spend_curr" localSheetId="5" hidden="1">'[4]ePSM Member Data Page'!$AN$90</definedName>
    <definedName name="adf_total_termd_emp_49_25_spend_curr" localSheetId="7" hidden="1">'[5]ePSM Member Data Page'!$AN$90</definedName>
    <definedName name="adf_total_termd_emp_49_25_spend_curr" hidden="1">'[6]ePSM Member Data Page'!$AN$90</definedName>
    <definedName name="adf_total_termd_emp_74_50_spend_curr" localSheetId="5" hidden="1">'[4]ePSM Member Data Page'!$AN$89</definedName>
    <definedName name="adf_total_termd_emp_74_50_spend_curr" localSheetId="7" hidden="1">'[5]ePSM Member Data Page'!$AN$89</definedName>
    <definedName name="adf_total_termd_emp_74_50_spend_curr" hidden="1">'[6]ePSM Member Data Page'!$AN$89</definedName>
    <definedName name="adf_total_termd_emp_99_75_spend_curr" localSheetId="5" hidden="1">'[4]ePSM Member Data Page'!$AN$88</definedName>
    <definedName name="adf_total_termd_emp_99_75_spend_curr" localSheetId="7" hidden="1">'[5]ePSM Member Data Page'!$AN$88</definedName>
    <definedName name="adf_total_termd_emp_99_75_spend_curr" hidden="1">'[6]ePSM Member Data Page'!$AN$88</definedName>
    <definedName name="adf_total_termd_Incentive_fund_earned_curr" localSheetId="5" hidden="1">'[4]ePSM Member Data Page'!$AN$81</definedName>
    <definedName name="adf_total_termd_Incentive_fund_earned_curr" localSheetId="7" hidden="1">'[5]ePSM Member Data Page'!$AN$81</definedName>
    <definedName name="adf_total_termd_Incentive_fund_earned_curr" hidden="1">'[6]ePSM Member Data Page'!$AN$81</definedName>
    <definedName name="adf_total_termd_rollover_fund_remaining_curr" localSheetId="5" hidden="1">'[4]ePSM Member Data Page'!$AN$86</definedName>
    <definedName name="adf_total_termd_rollover_fund_remaining_curr" localSheetId="7" hidden="1">'[5]ePSM Member Data Page'!$AN$86</definedName>
    <definedName name="adf_total_termd_rollover_fund_remaining_curr" hidden="1">'[6]ePSM Member Data Page'!$AN$86</definedName>
    <definedName name="adf_total_termd_rollover_pr_year_curr" localSheetId="5" hidden="1">'[4]ePSM Member Data Page'!$AN$79</definedName>
    <definedName name="adf_total_termd_rollover_pr_year_curr" localSheetId="7" hidden="1">'[5]ePSM Member Data Page'!$AN$79</definedName>
    <definedName name="adf_total_termd_rollover_pr_year_curr" hidden="1">'[6]ePSM Member Data Page'!$AN$79</definedName>
    <definedName name="adf_total_termd_tot_fund_available_curr" localSheetId="5" hidden="1">'[4]ePSM Member Data Page'!$AN$82</definedName>
    <definedName name="adf_total_termd_tot_fund_available_curr" localSheetId="7" hidden="1">'[5]ePSM Member Data Page'!$AN$82</definedName>
    <definedName name="adf_total_termd_tot_fund_available_curr" hidden="1">'[6]ePSM Member Data Page'!$AN$82</definedName>
    <definedName name="adf_total_tot_fund_available_curr" localSheetId="5" hidden="1">'[4]ePSM Member Data Page'!$AN$67</definedName>
    <definedName name="adf_total_tot_fund_available_curr" localSheetId="7" hidden="1">'[5]ePSM Member Data Page'!$AN$67</definedName>
    <definedName name="adf_total_tot_fund_available_curr" hidden="1">'[6]ePSM Member Data Page'!$AN$67</definedName>
    <definedName name="adm_total" localSheetId="3">#REF!</definedName>
    <definedName name="adm_total" localSheetId="8">#REF!</definedName>
    <definedName name="adm_total" localSheetId="5">#REF!</definedName>
    <definedName name="adm_total" localSheetId="7">#REF!</definedName>
    <definedName name="adm_total">#REF!</definedName>
    <definedName name="Admin_Fee_2nd_Yr">[2]Atlas!$D$22</definedName>
    <definedName name="Admin_Fee_2nd_Yr_Pct_Increase">[2]Atlas!$D$21</definedName>
    <definedName name="Admin_Fee_3rd_Yr">[2]Atlas!$D$24</definedName>
    <definedName name="Admin_Fee_3rd_Yr_Pct_Increase">[2]Atlas!$D$23</definedName>
    <definedName name="Admin_Fee_Composite_Base_Rate">[2]Atlas!$D$19</definedName>
    <definedName name="Admin_Fee_Profit">[2]Atlas!$D$20</definedName>
    <definedName name="Admin_Fee_Yr_4and5">[2]Atlas!$D$25</definedName>
    <definedName name="admin_load">#REF!</definedName>
    <definedName name="Admissions" localSheetId="3">#REF!</definedName>
    <definedName name="Admissions" localSheetId="8">#REF!</definedName>
    <definedName name="Admissions" localSheetId="5">#REF!</definedName>
    <definedName name="Admissions">#REF!</definedName>
    <definedName name="AEB_All" localSheetId="5">OFFSET('[7]AcctExecs-Brokers'!$A$2,0,0,COUNTA('[7]AcctExecs-Brokers'!$A:$A)-1,5)</definedName>
    <definedName name="AEB_All" localSheetId="7">OFFSET('[7]AcctExecs-Brokers'!$A$2,0,0,COUNTA('[7]AcctExecs-Brokers'!$A$1:$A$65536)-1,5)</definedName>
    <definedName name="AEB_All">OFFSET('[7]AcctExecs-Brokers'!$A$2,0,0,COUNTA('[7]AcctExecs-Brokers'!$A:$A)-1,5)</definedName>
    <definedName name="AEB_Brokers" localSheetId="5">OFFSET('[7]AcctExecs-Brokers'!$I$2,0,0,COUNTA('[7]AcctExecs-Brokers'!$I:$I)-1,1)</definedName>
    <definedName name="AEB_Brokers" localSheetId="7">OFFSET('[7]AcctExecs-Brokers'!$I$2,0,0,COUNTA('[7]AcctExecs-Brokers'!$I$1:$I$65536)-1,1)</definedName>
    <definedName name="AEB_Brokers">OFFSET('[7]AcctExecs-Brokers'!$I$2,0,0,COUNTA('[7]AcctExecs-Brokers'!$I:$I)-1,1)</definedName>
    <definedName name="AEB_Labor" localSheetId="5">OFFSET('[7]AcctExecs-Brokers'!$O$2,0,0,COUNTA('[7]AcctExecs-Brokers'!$O:$O)-1,1)</definedName>
    <definedName name="AEB_Labor" localSheetId="7">OFFSET('[7]AcctExecs-Brokers'!$O$2,0,0,COUNTA('[7]AcctExecs-Brokers'!$O$1:$O$65536)-1,1)</definedName>
    <definedName name="AEB_Labor">OFFSET('[7]AcctExecs-Brokers'!$O$2,0,0,COUNTA('[7]AcctExecs-Brokers'!$O:$O)-1,1)</definedName>
    <definedName name="AEB_MA" localSheetId="5">OFFSET('[7]AcctExecs-Brokers'!$L$2,0,0,COUNTA('[7]AcctExecs-Brokers'!$L:$L)-1,1)</definedName>
    <definedName name="AEB_MA" localSheetId="7">OFFSET('[7]AcctExecs-Brokers'!$L$2,0,0,COUNTA('[7]AcctExecs-Brokers'!$L$1:$L$65536)-1,1)</definedName>
    <definedName name="AEB_MA">OFFSET('[7]AcctExecs-Brokers'!$L$2,0,0,COUNTA('[7]AcctExecs-Brokers'!$L:$L)-1,1)</definedName>
    <definedName name="AEB_Names" localSheetId="5">OFFSET('[7]AcctExecs-Brokers'!$A$2,0,0,COUNTA('[7]AcctExecs-Brokers'!$A:$A)-1,1)</definedName>
    <definedName name="AEB_Names" localSheetId="7">OFFSET('[7]AcctExecs-Brokers'!$A$2,0,0,COUNTA('[7]AcctExecs-Brokers'!$A$1:$A$65536)-1,1)</definedName>
    <definedName name="AEB_Names">OFFSET('[7]AcctExecs-Brokers'!$A$2,0,0,COUNTA('[7]AcctExecs-Brokers'!$A:$A)-1,1)</definedName>
    <definedName name="AEB_NE" localSheetId="5">OFFSET('[7]AcctExecs-Brokers'!$K$2,0,0,COUNTA('[7]AcctExecs-Brokers'!$K:$K)-1,1)</definedName>
    <definedName name="AEB_NE" localSheetId="7">OFFSET('[7]AcctExecs-Brokers'!$K$2,0,0,COUNTA('[7]AcctExecs-Brokers'!$K$1:$K$65536)-1,1)</definedName>
    <definedName name="AEB_NE">OFFSET('[7]AcctExecs-Brokers'!$K$2,0,0,COUNTA('[7]AcctExecs-Brokers'!$K:$K)-1,1)</definedName>
    <definedName name="AEB_Offices" localSheetId="5">OFFSET('[7]AcctExecs-Brokers'!$G$2,0,0,COUNTA('[7]AcctExecs-Brokers'!$G:$G)-1,1)</definedName>
    <definedName name="AEB_Offices" localSheetId="7">OFFSET('[7]AcctExecs-Brokers'!$G$2,0,0,COUNTA('[7]AcctExecs-Brokers'!$G$1:$G$65536)-1,1)</definedName>
    <definedName name="AEB_Offices">OFFSET('[7]AcctExecs-Brokers'!$G$2,0,0,COUNTA('[7]AcctExecs-Brokers'!$G:$G)-1,1)</definedName>
    <definedName name="AEB_SE" localSheetId="5">OFFSET('[7]AcctExecs-Brokers'!$M$2,0,0,COUNTA('[7]AcctExecs-Brokers'!$M:$M)-1,1)</definedName>
    <definedName name="AEB_SE" localSheetId="7">OFFSET('[7]AcctExecs-Brokers'!$M$2,0,0,COUNTA('[7]AcctExecs-Brokers'!$M$1:$M$65536)-1,1)</definedName>
    <definedName name="AEB_SE">OFFSET('[7]AcctExecs-Brokers'!$M$2,0,0,COUNTA('[7]AcctExecs-Brokers'!$M:$M)-1,1)</definedName>
    <definedName name="AEB_WE" localSheetId="5">OFFSET('[7]AcctExecs-Brokers'!$N$2,0,0,COUNTA('[7]AcctExecs-Brokers'!$N:$N)-1,1)</definedName>
    <definedName name="AEB_WE" localSheetId="7">OFFSET('[7]AcctExecs-Brokers'!$N$2,0,0,COUNTA('[7]AcctExecs-Brokers'!$N$1:$N$65536)-1,1)</definedName>
    <definedName name="AEB_WE">OFFSET('[7]AcctExecs-Brokers'!$N$2,0,0,COUNTA('[7]AcctExecs-Brokers'!$N:$N)-1,1)</definedName>
    <definedName name="AETNA" localSheetId="3">#REF!</definedName>
    <definedName name="AETNA" localSheetId="5">#REF!</definedName>
    <definedName name="AETNA" localSheetId="7">#REF!</definedName>
    <definedName name="AETNA">#REF!</definedName>
    <definedName name="Aetna_PPO_II_Ntwk_Exp_PPO_Max_Net_Avg_Sub_Charges" localSheetId="3" hidden="1">#REF!</definedName>
    <definedName name="Aetna_PPO_II_Ntwk_Exp_PPO_Max_Net_Avg_Sub_Charges" hidden="1">#REF!</definedName>
    <definedName name="Aetna_PPO_II_Ntwk_Exp_PPO_Max_Sav_Neg_Arrang" localSheetId="3" hidden="1">#REF!</definedName>
    <definedName name="Aetna_PPO_II_Ntwk_Exp_PPO_Max_Sav_Neg_Arrang" hidden="1">#REF!</definedName>
    <definedName name="Aetna_PPO_II_Ntwk_Exp_PPO_Net_Avg_Sub_Charges" hidden="1">#REF!</definedName>
    <definedName name="Aetna_PPO_II_Ntwk_Exp_PPO_Sav_Neg_Arrang" hidden="1">#REF!</definedName>
    <definedName name="Aetna_PPO_Ntwk_Exp_PPO_Max_Net_Avg_Sub_Charges" hidden="1">#REF!</definedName>
    <definedName name="Aetna_PPO_Ntwk_Exp_PPO_Max_Sav_Neg_Arrang" hidden="1">#REF!</definedName>
    <definedName name="Aetna_PPO_Ntwk_Exp_PPO_Net_Avg_Sub_Charges" hidden="1">#REF!</definedName>
    <definedName name="Aetna_PPO_Ntwk_Exp_PPO_Sav_Neg_Arrang" hidden="1">#REF!</definedName>
    <definedName name="Aetna_Spec_Ntwk_Exp_PPO_Max_Net_Avg_Sub_Charges" hidden="1">#REF!</definedName>
    <definedName name="Aetna_Spec_Ntwk_Exp_PPO_Max_Sav_Neg_Arrang" hidden="1">#REF!</definedName>
    <definedName name="Aetna_Spec_Ntwk_Exp_PPO_Net_Avg_Sub_Charges" hidden="1">#REF!</definedName>
    <definedName name="Aetna_Spec_Ntwk_Exp_PPO_Sav_Neg_Arrang" hidden="1">#REF!</definedName>
    <definedName name="Aex_Amb_MDC_Range" localSheetId="8" hidden="1">#REF!</definedName>
    <definedName name="Aex_Amb_MDC_Range" localSheetId="5" hidden="1">#REF!</definedName>
    <definedName name="Aex_Amb_MDC_Range" localSheetId="2" hidden="1">#REF!</definedName>
    <definedName name="Aex_Amb_MDC_Range" hidden="1">#REF!</definedName>
    <definedName name="aex_Amb_OON_claimants_00_curr" localSheetId="5" hidden="1">'[4]ePSM Medical Data Page'!$CS$23</definedName>
    <definedName name="aex_Amb_OON_claimants_00_curr" localSheetId="7" hidden="1">'[5]ePSM Medical Data Page'!$CS$23</definedName>
    <definedName name="aex_Amb_OON_claimants_00_curr" hidden="1">'[6]ePSM Medical Data Page'!$CS$23</definedName>
    <definedName name="aex_Amb_OON_claimants_01_curr" localSheetId="5" hidden="1">'[4]ePSM Medical Data Page'!$CS$44</definedName>
    <definedName name="aex_Amb_OON_claimants_01_curr" localSheetId="7" hidden="1">'[5]ePSM Medical Data Page'!$CS$44</definedName>
    <definedName name="aex_Amb_OON_claimants_01_curr" hidden="1">'[6]ePSM Medical Data Page'!$CS$44</definedName>
    <definedName name="aex_Amb_OON_claimants_02_curr" localSheetId="5" hidden="1">'[4]ePSM Medical Data Page'!$CS$65</definedName>
    <definedName name="aex_Amb_OON_claimants_02_curr" localSheetId="7" hidden="1">'[5]ePSM Medical Data Page'!$CS$65</definedName>
    <definedName name="aex_Amb_OON_claimants_02_curr" hidden="1">'[6]ePSM Medical Data Page'!$CS$65</definedName>
    <definedName name="aex_Amb_OON_claimants_03_curr" localSheetId="5" hidden="1">'[4]ePSM Medical Data Page'!$CS$86</definedName>
    <definedName name="aex_Amb_OON_claimants_03_curr" localSheetId="7" hidden="1">'[5]ePSM Medical Data Page'!$CS$86</definedName>
    <definedName name="aex_Amb_OON_claimants_03_curr" hidden="1">'[6]ePSM Medical Data Page'!$CS$86</definedName>
    <definedName name="aex_Amb_OON_claimants_04_curr" localSheetId="5" hidden="1">'[4]ePSM Medical Data Page'!$CS$107</definedName>
    <definedName name="aex_Amb_OON_claimants_04_curr" localSheetId="7" hidden="1">'[5]ePSM Medical Data Page'!$CS$107</definedName>
    <definedName name="aex_Amb_OON_claimants_04_curr" hidden="1">'[6]ePSM Medical Data Page'!$CS$107</definedName>
    <definedName name="aex_Amb_OON_claimants_05_curr" localSheetId="5" hidden="1">'[4]ePSM Medical Data Page'!$CS$128</definedName>
    <definedName name="aex_Amb_OON_claimants_05_curr" localSheetId="7" hidden="1">'[5]ePSM Medical Data Page'!$CS$128</definedName>
    <definedName name="aex_Amb_OON_claimants_05_curr" hidden="1">'[6]ePSM Medical Data Page'!$CS$128</definedName>
    <definedName name="aex_Amb_OON_claimants_06_curr" localSheetId="5" hidden="1">'[4]ePSM Medical Data Page'!$CS$149</definedName>
    <definedName name="aex_Amb_OON_claimants_06_curr" localSheetId="7" hidden="1">'[5]ePSM Medical Data Page'!$CS$149</definedName>
    <definedName name="aex_Amb_OON_claimants_06_curr" hidden="1">'[6]ePSM Medical Data Page'!$CS$149</definedName>
    <definedName name="aex_Amb_OON_claimants_07_curr" localSheetId="5" hidden="1">'[4]ePSM Medical Data Page'!$CS$170</definedName>
    <definedName name="aex_Amb_OON_claimants_07_curr" localSheetId="7" hidden="1">'[5]ePSM Medical Data Page'!$CS$170</definedName>
    <definedName name="aex_Amb_OON_claimants_07_curr" hidden="1">'[6]ePSM Medical Data Page'!$CS$170</definedName>
    <definedName name="aex_Amb_OON_claimants_08_curr" localSheetId="5" hidden="1">'[4]ePSM Medical Data Page'!$CS$191</definedName>
    <definedName name="aex_Amb_OON_claimants_08_curr" localSheetId="7" hidden="1">'[5]ePSM Medical Data Page'!$CS$191</definedName>
    <definedName name="aex_Amb_OON_claimants_08_curr" hidden="1">'[6]ePSM Medical Data Page'!$CS$191</definedName>
    <definedName name="aex_Amb_OON_claimants_09_curr" localSheetId="5" hidden="1">'[4]ePSM Medical Data Page'!$CS$212</definedName>
    <definedName name="aex_Amb_OON_claimants_09_curr" localSheetId="7" hidden="1">'[5]ePSM Medical Data Page'!$CS$212</definedName>
    <definedName name="aex_Amb_OON_claimants_09_curr" hidden="1">'[6]ePSM Medical Data Page'!$CS$212</definedName>
    <definedName name="aex_Amb_OON_claimants_10_curr" localSheetId="5" hidden="1">'[4]ePSM Medical Data Page'!$CS$233</definedName>
    <definedName name="aex_Amb_OON_claimants_10_curr" localSheetId="7" hidden="1">'[5]ePSM Medical Data Page'!$CS$233</definedName>
    <definedName name="aex_Amb_OON_claimants_10_curr" hidden="1">'[6]ePSM Medical Data Page'!$CS$233</definedName>
    <definedName name="aex_Amb_OON_claimants_11_curr" localSheetId="5" hidden="1">'[4]ePSM Medical Data Page'!$CS$254</definedName>
    <definedName name="aex_Amb_OON_claimants_11_curr" localSheetId="7" hidden="1">'[5]ePSM Medical Data Page'!$CS$254</definedName>
    <definedName name="aex_Amb_OON_claimants_11_curr" hidden="1">'[6]ePSM Medical Data Page'!$CS$254</definedName>
    <definedName name="aex_Amb_OON_claimants_12_curr" localSheetId="5" hidden="1">'[4]ePSM Medical Data Page'!$CS$275</definedName>
    <definedName name="aex_Amb_OON_claimants_12_curr" localSheetId="7" hidden="1">'[5]ePSM Medical Data Page'!$CS$275</definedName>
    <definedName name="aex_Amb_OON_claimants_12_curr" hidden="1">'[6]ePSM Medical Data Page'!$CS$275</definedName>
    <definedName name="aex_Amb_OON_claimants_13_curr" localSheetId="5" hidden="1">'[4]ePSM Medical Data Page'!$CS$296</definedName>
    <definedName name="aex_Amb_OON_claimants_13_curr" localSheetId="7" hidden="1">'[5]ePSM Medical Data Page'!$CS$296</definedName>
    <definedName name="aex_Amb_OON_claimants_13_curr" hidden="1">'[6]ePSM Medical Data Page'!$CS$296</definedName>
    <definedName name="aex_Amb_OON_claimants_14_curr" localSheetId="5" hidden="1">'[4]ePSM Medical Data Page'!$CS$317</definedName>
    <definedName name="aex_Amb_OON_claimants_14_curr" localSheetId="7" hidden="1">'[5]ePSM Medical Data Page'!$CS$317</definedName>
    <definedName name="aex_Amb_OON_claimants_14_curr" hidden="1">'[6]ePSM Medical Data Page'!$CS$317</definedName>
    <definedName name="aex_Amb_OON_claimants_15_curr" localSheetId="5" hidden="1">'[4]ePSM Medical Data Page'!$CS$338</definedName>
    <definedName name="aex_Amb_OON_claimants_15_curr" localSheetId="7" hidden="1">'[5]ePSM Medical Data Page'!$CS$338</definedName>
    <definedName name="aex_Amb_OON_claimants_15_curr" hidden="1">'[6]ePSM Medical Data Page'!$CS$338</definedName>
    <definedName name="aex_Amb_OON_claimants_16_curr" localSheetId="5" hidden="1">'[4]ePSM Medical Data Page'!$CS$359</definedName>
    <definedName name="aex_Amb_OON_claimants_16_curr" localSheetId="7" hidden="1">'[5]ePSM Medical Data Page'!$CS$359</definedName>
    <definedName name="aex_Amb_OON_claimants_16_curr" hidden="1">'[6]ePSM Medical Data Page'!$CS$359</definedName>
    <definedName name="aex_Amb_OON_claimants_17_curr" localSheetId="5" hidden="1">'[4]ePSM Medical Data Page'!$CS$380</definedName>
    <definedName name="aex_Amb_OON_claimants_17_curr" localSheetId="7" hidden="1">'[5]ePSM Medical Data Page'!$CS$380</definedName>
    <definedName name="aex_Amb_OON_claimants_17_curr" hidden="1">'[6]ePSM Medical Data Page'!$CS$380</definedName>
    <definedName name="aex_Amb_OON_claimants_18_curr" localSheetId="5" hidden="1">'[4]ePSM Medical Data Page'!$CS$401</definedName>
    <definedName name="aex_Amb_OON_claimants_18_curr" localSheetId="7" hidden="1">'[5]ePSM Medical Data Page'!$CS$401</definedName>
    <definedName name="aex_Amb_OON_claimants_18_curr" hidden="1">'[6]ePSM Medical Data Page'!$CS$401</definedName>
    <definedName name="aex_Amb_OON_claimants_19_curr" localSheetId="5" hidden="1">'[4]ePSM Medical Data Page'!$CS$422</definedName>
    <definedName name="aex_Amb_OON_claimants_19_curr" localSheetId="7" hidden="1">'[5]ePSM Medical Data Page'!$CS$422</definedName>
    <definedName name="aex_Amb_OON_claimants_19_curr" hidden="1">'[6]ePSM Medical Data Page'!$CS$422</definedName>
    <definedName name="aex_Amb_OON_claimants_20_curr" localSheetId="5" hidden="1">'[4]ePSM Medical Data Page'!$CS$443</definedName>
    <definedName name="aex_Amb_OON_claimants_20_curr" localSheetId="7" hidden="1">'[5]ePSM Medical Data Page'!$CS$443</definedName>
    <definedName name="aex_Amb_OON_claimants_20_curr" hidden="1">'[6]ePSM Medical Data Page'!$CS$443</definedName>
    <definedName name="aex_Amb_OON_claimants_21_curr" localSheetId="5" hidden="1">'[4]ePSM Medical Data Page'!$CS$464</definedName>
    <definedName name="aex_Amb_OON_claimants_21_curr" localSheetId="7" hidden="1">'[5]ePSM Medical Data Page'!$CS$464</definedName>
    <definedName name="aex_Amb_OON_claimants_21_curr" hidden="1">'[6]ePSM Medical Data Page'!$CS$464</definedName>
    <definedName name="aex_Amb_OON_claimants_22_curr" localSheetId="5" hidden="1">'[4]ePSM Medical Data Page'!$CS$485</definedName>
    <definedName name="aex_Amb_OON_claimants_22_curr" localSheetId="7" hidden="1">'[5]ePSM Medical Data Page'!$CS$485</definedName>
    <definedName name="aex_Amb_OON_claimants_22_curr" hidden="1">'[6]ePSM Medical Data Page'!$CS$485</definedName>
    <definedName name="aex_Amb_OON_claimants_23_curr" localSheetId="5" hidden="1">'[4]ePSM Medical Data Page'!$CS$506</definedName>
    <definedName name="aex_Amb_OON_claimants_23_curr" localSheetId="7" hidden="1">'[5]ePSM Medical Data Page'!$CS$506</definedName>
    <definedName name="aex_Amb_OON_claimants_23_curr" hidden="1">'[6]ePSM Medical Data Page'!$CS$506</definedName>
    <definedName name="aex_Amb_OON_claimants_24_curr" localSheetId="5" hidden="1">'[4]ePSM Medical Data Page'!$CS$527</definedName>
    <definedName name="aex_Amb_OON_claimants_24_curr" localSheetId="7" hidden="1">'[5]ePSM Medical Data Page'!$CS$527</definedName>
    <definedName name="aex_Amb_OON_claimants_24_curr" hidden="1">'[6]ePSM Medical Data Page'!$CS$527</definedName>
    <definedName name="aex_Amb_OON_paid_amt_00_curr" localSheetId="5" hidden="1">'[4]ePSM Medical Data Page'!$CS$20</definedName>
    <definedName name="aex_Amb_OON_paid_amt_00_curr" localSheetId="7" hidden="1">'[5]ePSM Medical Data Page'!$CS$20</definedName>
    <definedName name="aex_Amb_OON_paid_amt_00_curr" hidden="1">'[6]ePSM Medical Data Page'!$CS$20</definedName>
    <definedName name="aex_Amb_OON_paid_amt_01_curr" localSheetId="5" hidden="1">'[4]ePSM Medical Data Page'!$CS$41</definedName>
    <definedName name="aex_Amb_OON_paid_amt_01_curr" localSheetId="7" hidden="1">'[5]ePSM Medical Data Page'!$CS$41</definedName>
    <definedName name="aex_Amb_OON_paid_amt_01_curr" hidden="1">'[6]ePSM Medical Data Page'!$CS$41</definedName>
    <definedName name="aex_Amb_OON_paid_amt_02_curr" localSheetId="5" hidden="1">'[4]ePSM Medical Data Page'!$CS$62</definedName>
    <definedName name="aex_Amb_OON_paid_amt_02_curr" localSheetId="7" hidden="1">'[5]ePSM Medical Data Page'!$CS$62</definedName>
    <definedName name="aex_Amb_OON_paid_amt_02_curr" hidden="1">'[6]ePSM Medical Data Page'!$CS$62</definedName>
    <definedName name="aex_Amb_OON_paid_amt_03_curr" localSheetId="5" hidden="1">'[4]ePSM Medical Data Page'!$CS$83</definedName>
    <definedName name="aex_Amb_OON_paid_amt_03_curr" localSheetId="7" hidden="1">'[5]ePSM Medical Data Page'!$CS$83</definedName>
    <definedName name="aex_Amb_OON_paid_amt_03_curr" hidden="1">'[6]ePSM Medical Data Page'!$CS$83</definedName>
    <definedName name="aex_Amb_OON_paid_amt_04_curr" localSheetId="5" hidden="1">'[4]ePSM Medical Data Page'!$CS$104</definedName>
    <definedName name="aex_Amb_OON_paid_amt_04_curr" localSheetId="7" hidden="1">'[5]ePSM Medical Data Page'!$CS$104</definedName>
    <definedName name="aex_Amb_OON_paid_amt_04_curr" hidden="1">'[6]ePSM Medical Data Page'!$CS$104</definedName>
    <definedName name="aex_Amb_OON_paid_amt_05_curr" localSheetId="5" hidden="1">'[4]ePSM Medical Data Page'!$CS$125</definedName>
    <definedName name="aex_Amb_OON_paid_amt_05_curr" localSheetId="7" hidden="1">'[5]ePSM Medical Data Page'!$CS$125</definedName>
    <definedName name="aex_Amb_OON_paid_amt_05_curr" hidden="1">'[6]ePSM Medical Data Page'!$CS$125</definedName>
    <definedName name="aex_Amb_OON_paid_amt_06_curr" localSheetId="5" hidden="1">'[4]ePSM Medical Data Page'!$CS$146</definedName>
    <definedName name="aex_Amb_OON_paid_amt_06_curr" localSheetId="7" hidden="1">'[5]ePSM Medical Data Page'!$CS$146</definedName>
    <definedName name="aex_Amb_OON_paid_amt_06_curr" hidden="1">'[6]ePSM Medical Data Page'!$CS$146</definedName>
    <definedName name="aex_Amb_OON_paid_amt_07_curr" localSheetId="5" hidden="1">'[4]ePSM Medical Data Page'!$CS$167</definedName>
    <definedName name="aex_Amb_OON_paid_amt_07_curr" localSheetId="7" hidden="1">'[5]ePSM Medical Data Page'!$CS$167</definedName>
    <definedName name="aex_Amb_OON_paid_amt_07_curr" hidden="1">'[6]ePSM Medical Data Page'!$CS$167</definedName>
    <definedName name="aex_Amb_OON_paid_amt_08_curr" localSheetId="5" hidden="1">'[4]ePSM Medical Data Page'!$CS$188</definedName>
    <definedName name="aex_Amb_OON_paid_amt_08_curr" localSheetId="7" hidden="1">'[5]ePSM Medical Data Page'!$CS$188</definedName>
    <definedName name="aex_Amb_OON_paid_amt_08_curr" hidden="1">'[6]ePSM Medical Data Page'!$CS$188</definedName>
    <definedName name="aex_Amb_OON_paid_amt_09_curr" localSheetId="5" hidden="1">'[4]ePSM Medical Data Page'!$CS$209</definedName>
    <definedName name="aex_Amb_OON_paid_amt_09_curr" localSheetId="7" hidden="1">'[5]ePSM Medical Data Page'!$CS$209</definedName>
    <definedName name="aex_Amb_OON_paid_amt_09_curr" hidden="1">'[6]ePSM Medical Data Page'!$CS$209</definedName>
    <definedName name="aex_Amb_OON_paid_amt_10_curr" localSheetId="5" hidden="1">'[4]ePSM Medical Data Page'!$CS$230</definedName>
    <definedName name="aex_Amb_OON_paid_amt_10_curr" localSheetId="7" hidden="1">'[5]ePSM Medical Data Page'!$CS$230</definedName>
    <definedName name="aex_Amb_OON_paid_amt_10_curr" hidden="1">'[6]ePSM Medical Data Page'!$CS$230</definedName>
    <definedName name="aex_Amb_OON_paid_amt_11_curr" localSheetId="5" hidden="1">'[4]ePSM Medical Data Page'!$CS$251</definedName>
    <definedName name="aex_Amb_OON_paid_amt_11_curr" localSheetId="7" hidden="1">'[5]ePSM Medical Data Page'!$CS$251</definedName>
    <definedName name="aex_Amb_OON_paid_amt_11_curr" hidden="1">'[6]ePSM Medical Data Page'!$CS$251</definedName>
    <definedName name="aex_Amb_OON_paid_amt_12_curr" localSheetId="5" hidden="1">'[4]ePSM Medical Data Page'!$CS$272</definedName>
    <definedName name="aex_Amb_OON_paid_amt_12_curr" localSheetId="7" hidden="1">'[5]ePSM Medical Data Page'!$CS$272</definedName>
    <definedName name="aex_Amb_OON_paid_amt_12_curr" hidden="1">'[6]ePSM Medical Data Page'!$CS$272</definedName>
    <definedName name="aex_Amb_OON_paid_amt_13_curr" localSheetId="5" hidden="1">'[4]ePSM Medical Data Page'!$CS$293</definedName>
    <definedName name="aex_Amb_OON_paid_amt_13_curr" localSheetId="7" hidden="1">'[5]ePSM Medical Data Page'!$CS$293</definedName>
    <definedName name="aex_Amb_OON_paid_amt_13_curr" hidden="1">'[6]ePSM Medical Data Page'!$CS$293</definedName>
    <definedName name="aex_Amb_OON_paid_amt_14_curr" localSheetId="5" hidden="1">'[4]ePSM Medical Data Page'!$CS$314</definedName>
    <definedName name="aex_Amb_OON_paid_amt_14_curr" localSheetId="7" hidden="1">'[5]ePSM Medical Data Page'!$CS$314</definedName>
    <definedName name="aex_Amb_OON_paid_amt_14_curr" hidden="1">'[6]ePSM Medical Data Page'!$CS$314</definedName>
    <definedName name="aex_Amb_OON_paid_amt_15_curr" localSheetId="5" hidden="1">'[4]ePSM Medical Data Page'!$CS$335</definedName>
    <definedName name="aex_Amb_OON_paid_amt_15_curr" localSheetId="7" hidden="1">'[5]ePSM Medical Data Page'!$CS$335</definedName>
    <definedName name="aex_Amb_OON_paid_amt_15_curr" hidden="1">'[6]ePSM Medical Data Page'!$CS$335</definedName>
    <definedName name="aex_Amb_OON_paid_amt_16_curr" localSheetId="5" hidden="1">'[4]ePSM Medical Data Page'!$CS$356</definedName>
    <definedName name="aex_Amb_OON_paid_amt_16_curr" localSheetId="7" hidden="1">'[5]ePSM Medical Data Page'!$CS$356</definedName>
    <definedName name="aex_Amb_OON_paid_amt_16_curr" hidden="1">'[6]ePSM Medical Data Page'!$CS$356</definedName>
    <definedName name="aex_Amb_OON_paid_amt_17_curr" localSheetId="5" hidden="1">'[4]ePSM Medical Data Page'!$CS$377</definedName>
    <definedName name="aex_Amb_OON_paid_amt_17_curr" localSheetId="7" hidden="1">'[5]ePSM Medical Data Page'!$CS$377</definedName>
    <definedName name="aex_Amb_OON_paid_amt_17_curr" hidden="1">'[6]ePSM Medical Data Page'!$CS$377</definedName>
    <definedName name="aex_Amb_OON_paid_amt_18_curr" localSheetId="5" hidden="1">'[4]ePSM Medical Data Page'!$CS$398</definedName>
    <definedName name="aex_Amb_OON_paid_amt_18_curr" localSheetId="7" hidden="1">'[5]ePSM Medical Data Page'!$CS$398</definedName>
    <definedName name="aex_Amb_OON_paid_amt_18_curr" hidden="1">'[6]ePSM Medical Data Page'!$CS$398</definedName>
    <definedName name="aex_Amb_OON_paid_amt_19_curr" localSheetId="5" hidden="1">'[4]ePSM Medical Data Page'!$CS$419</definedName>
    <definedName name="aex_Amb_OON_paid_amt_19_curr" localSheetId="7" hidden="1">'[5]ePSM Medical Data Page'!$CS$419</definedName>
    <definedName name="aex_Amb_OON_paid_amt_19_curr" hidden="1">'[6]ePSM Medical Data Page'!$CS$419</definedName>
    <definedName name="aex_Amb_OON_paid_amt_20_curr" localSheetId="5" hidden="1">'[4]ePSM Medical Data Page'!$CS$440</definedName>
    <definedName name="aex_Amb_OON_paid_amt_20_curr" localSheetId="7" hidden="1">'[5]ePSM Medical Data Page'!$CS$440</definedName>
    <definedName name="aex_Amb_OON_paid_amt_20_curr" hidden="1">'[6]ePSM Medical Data Page'!$CS$440</definedName>
    <definedName name="aex_Amb_OON_paid_amt_21_curr" localSheetId="5" hidden="1">'[4]ePSM Medical Data Page'!$CS$461</definedName>
    <definedName name="aex_Amb_OON_paid_amt_21_curr" localSheetId="7" hidden="1">'[5]ePSM Medical Data Page'!$CS$461</definedName>
    <definedName name="aex_Amb_OON_paid_amt_21_curr" hidden="1">'[6]ePSM Medical Data Page'!$CS$461</definedName>
    <definedName name="aex_Amb_OON_paid_amt_22_curr" localSheetId="5" hidden="1">'[4]ePSM Medical Data Page'!$CS$482</definedName>
    <definedName name="aex_Amb_OON_paid_amt_22_curr" localSheetId="7" hidden="1">'[5]ePSM Medical Data Page'!$CS$482</definedName>
    <definedName name="aex_Amb_OON_paid_amt_22_curr" hidden="1">'[6]ePSM Medical Data Page'!$CS$482</definedName>
    <definedName name="aex_Amb_OON_paid_amt_23_curr" localSheetId="5" hidden="1">'[4]ePSM Medical Data Page'!$CS$503</definedName>
    <definedName name="aex_Amb_OON_paid_amt_23_curr" localSheetId="7" hidden="1">'[5]ePSM Medical Data Page'!$CS$503</definedName>
    <definedName name="aex_Amb_OON_paid_amt_23_curr" hidden="1">'[6]ePSM Medical Data Page'!$CS$503</definedName>
    <definedName name="aex_Amb_OON_paid_amt_24_curr" localSheetId="5" hidden="1">'[4]ePSM Medical Data Page'!$CS$524</definedName>
    <definedName name="aex_Amb_OON_paid_amt_24_curr" localSheetId="7" hidden="1">'[5]ePSM Medical Data Page'!$CS$524</definedName>
    <definedName name="aex_Amb_OON_paid_amt_24_curr" hidden="1">'[6]ePSM Medical Data Page'!$CS$524</definedName>
    <definedName name="aex_Amb_Tier1_claimants_00_curr" localSheetId="5" hidden="1">'[4]ePSM Medical Data Page'!$CS$8</definedName>
    <definedName name="aex_Amb_Tier1_claimants_00_curr" localSheetId="7" hidden="1">'[5]ePSM Medical Data Page'!$CS$8</definedName>
    <definedName name="aex_Amb_Tier1_claimants_00_curr" hidden="1">'[6]ePSM Medical Data Page'!$CS$8</definedName>
    <definedName name="aex_Amb_Tier1_claimants_01_curr" localSheetId="5" hidden="1">'[4]ePSM Medical Data Page'!$CS$29</definedName>
    <definedName name="aex_Amb_Tier1_claimants_01_curr" localSheetId="7" hidden="1">'[5]ePSM Medical Data Page'!$CS$29</definedName>
    <definedName name="aex_Amb_Tier1_claimants_01_curr" hidden="1">'[6]ePSM Medical Data Page'!$CS$29</definedName>
    <definedName name="aex_Amb_Tier1_claimants_02_curr" localSheetId="5" hidden="1">'[4]ePSM Medical Data Page'!$CS$50</definedName>
    <definedName name="aex_Amb_Tier1_claimants_02_curr" localSheetId="7" hidden="1">'[5]ePSM Medical Data Page'!$CS$50</definedName>
    <definedName name="aex_Amb_Tier1_claimants_02_curr" hidden="1">'[6]ePSM Medical Data Page'!$CS$50</definedName>
    <definedName name="aex_Amb_Tier1_claimants_03_curr" localSheetId="5" hidden="1">'[4]ePSM Medical Data Page'!$CS$71</definedName>
    <definedName name="aex_Amb_Tier1_claimants_03_curr" localSheetId="7" hidden="1">'[5]ePSM Medical Data Page'!$CS$71</definedName>
    <definedName name="aex_Amb_Tier1_claimants_03_curr" hidden="1">'[6]ePSM Medical Data Page'!$CS$71</definedName>
    <definedName name="aex_Amb_Tier1_claimants_04_curr" localSheetId="5" hidden="1">'[4]ePSM Medical Data Page'!$CS$92</definedName>
    <definedName name="aex_Amb_Tier1_claimants_04_curr" localSheetId="7" hidden="1">'[5]ePSM Medical Data Page'!$CS$92</definedName>
    <definedName name="aex_Amb_Tier1_claimants_04_curr" hidden="1">'[6]ePSM Medical Data Page'!$CS$92</definedName>
    <definedName name="aex_Amb_Tier1_claimants_05_curr" localSheetId="5" hidden="1">'[4]ePSM Medical Data Page'!$CS$113</definedName>
    <definedName name="aex_Amb_Tier1_claimants_05_curr" localSheetId="7" hidden="1">'[5]ePSM Medical Data Page'!$CS$113</definedName>
    <definedName name="aex_Amb_Tier1_claimants_05_curr" hidden="1">'[6]ePSM Medical Data Page'!$CS$113</definedName>
    <definedName name="aex_Amb_Tier1_claimants_06_curr" localSheetId="5" hidden="1">'[4]ePSM Medical Data Page'!$CS$134</definedName>
    <definedName name="aex_Amb_Tier1_claimants_06_curr" localSheetId="7" hidden="1">'[5]ePSM Medical Data Page'!$CS$134</definedName>
    <definedName name="aex_Amb_Tier1_claimants_06_curr" hidden="1">'[6]ePSM Medical Data Page'!$CS$134</definedName>
    <definedName name="aex_Amb_Tier1_claimants_07_curr" localSheetId="5" hidden="1">'[4]ePSM Medical Data Page'!$CS$155</definedName>
    <definedName name="aex_Amb_Tier1_claimants_07_curr" localSheetId="7" hidden="1">'[5]ePSM Medical Data Page'!$CS$155</definedName>
    <definedName name="aex_Amb_Tier1_claimants_07_curr" hidden="1">'[6]ePSM Medical Data Page'!$CS$155</definedName>
    <definedName name="aex_Amb_Tier1_claimants_08_curr" localSheetId="5" hidden="1">'[4]ePSM Medical Data Page'!$CS$176</definedName>
    <definedName name="aex_Amb_Tier1_claimants_08_curr" localSheetId="7" hidden="1">'[5]ePSM Medical Data Page'!$CS$176</definedName>
    <definedName name="aex_Amb_Tier1_claimants_08_curr" hidden="1">'[6]ePSM Medical Data Page'!$CS$176</definedName>
    <definedName name="aex_Amb_Tier1_claimants_09_curr" localSheetId="5" hidden="1">'[4]ePSM Medical Data Page'!$CS$197</definedName>
    <definedName name="aex_Amb_Tier1_claimants_09_curr" localSheetId="7" hidden="1">'[5]ePSM Medical Data Page'!$CS$197</definedName>
    <definedName name="aex_Amb_Tier1_claimants_09_curr" hidden="1">'[6]ePSM Medical Data Page'!$CS$197</definedName>
    <definedName name="aex_Amb_Tier1_claimants_10_curr" localSheetId="5" hidden="1">'[4]ePSM Medical Data Page'!$CS$218</definedName>
    <definedName name="aex_Amb_Tier1_claimants_10_curr" localSheetId="7" hidden="1">'[5]ePSM Medical Data Page'!$CS$218</definedName>
    <definedName name="aex_Amb_Tier1_claimants_10_curr" hidden="1">'[6]ePSM Medical Data Page'!$CS$218</definedName>
    <definedName name="aex_Amb_Tier1_claimants_11_curr" localSheetId="5" hidden="1">'[4]ePSM Medical Data Page'!$CS$239</definedName>
    <definedName name="aex_Amb_Tier1_claimants_11_curr" localSheetId="7" hidden="1">'[5]ePSM Medical Data Page'!$CS$239</definedName>
    <definedName name="aex_Amb_Tier1_claimants_11_curr" hidden="1">'[6]ePSM Medical Data Page'!$CS$239</definedName>
    <definedName name="aex_Amb_Tier1_claimants_12_curr" localSheetId="5" hidden="1">'[4]ePSM Medical Data Page'!$CS$260</definedName>
    <definedName name="aex_Amb_Tier1_claimants_12_curr" localSheetId="7" hidden="1">'[5]ePSM Medical Data Page'!$CS$260</definedName>
    <definedName name="aex_Amb_Tier1_claimants_12_curr" hidden="1">'[6]ePSM Medical Data Page'!$CS$260</definedName>
    <definedName name="aex_Amb_Tier1_claimants_13_curr" localSheetId="5" hidden="1">'[4]ePSM Medical Data Page'!$CS$281</definedName>
    <definedName name="aex_Amb_Tier1_claimants_13_curr" localSheetId="7" hidden="1">'[5]ePSM Medical Data Page'!$CS$281</definedName>
    <definedName name="aex_Amb_Tier1_claimants_13_curr" hidden="1">'[6]ePSM Medical Data Page'!$CS$281</definedName>
    <definedName name="aex_Amb_Tier1_claimants_14_curr" localSheetId="5" hidden="1">'[4]ePSM Medical Data Page'!$CS$302</definedName>
    <definedName name="aex_Amb_Tier1_claimants_14_curr" localSheetId="7" hidden="1">'[5]ePSM Medical Data Page'!$CS$302</definedName>
    <definedName name="aex_Amb_Tier1_claimants_14_curr" hidden="1">'[6]ePSM Medical Data Page'!$CS$302</definedName>
    <definedName name="aex_Amb_Tier1_claimants_15_curr" localSheetId="5" hidden="1">'[4]ePSM Medical Data Page'!$CS$323</definedName>
    <definedName name="aex_Amb_Tier1_claimants_15_curr" localSheetId="7" hidden="1">'[5]ePSM Medical Data Page'!$CS$323</definedName>
    <definedName name="aex_Amb_Tier1_claimants_15_curr" hidden="1">'[6]ePSM Medical Data Page'!$CS$323</definedName>
    <definedName name="aex_Amb_Tier1_claimants_16_curr" localSheetId="5" hidden="1">'[4]ePSM Medical Data Page'!$CS$344</definedName>
    <definedName name="aex_Amb_Tier1_claimants_16_curr" localSheetId="7" hidden="1">'[5]ePSM Medical Data Page'!$CS$344</definedName>
    <definedName name="aex_Amb_Tier1_claimants_16_curr" hidden="1">'[6]ePSM Medical Data Page'!$CS$344</definedName>
    <definedName name="aex_Amb_Tier1_claimants_17_curr" localSheetId="5" hidden="1">'[4]ePSM Medical Data Page'!$CS$365</definedName>
    <definedName name="aex_Amb_Tier1_claimants_17_curr" localSheetId="7" hidden="1">'[5]ePSM Medical Data Page'!$CS$365</definedName>
    <definedName name="aex_Amb_Tier1_claimants_17_curr" hidden="1">'[6]ePSM Medical Data Page'!$CS$365</definedName>
    <definedName name="aex_Amb_Tier1_claimants_18_curr" localSheetId="5" hidden="1">'[4]ePSM Medical Data Page'!$CS$386</definedName>
    <definedName name="aex_Amb_Tier1_claimants_18_curr" localSheetId="7" hidden="1">'[5]ePSM Medical Data Page'!$CS$386</definedName>
    <definedName name="aex_Amb_Tier1_claimants_18_curr" hidden="1">'[6]ePSM Medical Data Page'!$CS$386</definedName>
    <definedName name="aex_Amb_Tier1_claimants_19_curr" localSheetId="5" hidden="1">'[4]ePSM Medical Data Page'!$CS$407</definedName>
    <definedName name="aex_Amb_Tier1_claimants_19_curr" localSheetId="7" hidden="1">'[5]ePSM Medical Data Page'!$CS$407</definedName>
    <definedName name="aex_Amb_Tier1_claimants_19_curr" hidden="1">'[6]ePSM Medical Data Page'!$CS$407</definedName>
    <definedName name="aex_Amb_Tier1_claimants_20_curr" localSheetId="5" hidden="1">'[4]ePSM Medical Data Page'!$CS$428</definedName>
    <definedName name="aex_Amb_Tier1_claimants_20_curr" localSheetId="7" hidden="1">'[5]ePSM Medical Data Page'!$CS$428</definedName>
    <definedName name="aex_Amb_Tier1_claimants_20_curr" hidden="1">'[6]ePSM Medical Data Page'!$CS$428</definedName>
    <definedName name="aex_Amb_Tier1_claimants_21_curr" localSheetId="5" hidden="1">'[4]ePSM Medical Data Page'!$CS$449</definedName>
    <definedName name="aex_Amb_Tier1_claimants_21_curr" localSheetId="7" hidden="1">'[5]ePSM Medical Data Page'!$CS$449</definedName>
    <definedName name="aex_Amb_Tier1_claimants_21_curr" hidden="1">'[6]ePSM Medical Data Page'!$CS$449</definedName>
    <definedName name="aex_Amb_Tier1_claimants_22_curr" localSheetId="5" hidden="1">'[4]ePSM Medical Data Page'!$CS$470</definedName>
    <definedName name="aex_Amb_Tier1_claimants_22_curr" localSheetId="7" hidden="1">'[5]ePSM Medical Data Page'!$CS$470</definedName>
    <definedName name="aex_Amb_Tier1_claimants_22_curr" hidden="1">'[6]ePSM Medical Data Page'!$CS$470</definedName>
    <definedName name="aex_Amb_Tier1_claimants_23_curr" localSheetId="5" hidden="1">'[4]ePSM Medical Data Page'!$CS$491</definedName>
    <definedName name="aex_Amb_Tier1_claimants_23_curr" localSheetId="7" hidden="1">'[5]ePSM Medical Data Page'!$CS$491</definedName>
    <definedName name="aex_Amb_Tier1_claimants_23_curr" hidden="1">'[6]ePSM Medical Data Page'!$CS$491</definedName>
    <definedName name="aex_Amb_Tier1_claimants_24_curr" localSheetId="5" hidden="1">'[4]ePSM Medical Data Page'!$CS$512</definedName>
    <definedName name="aex_Amb_Tier1_claimants_24_curr" localSheetId="7" hidden="1">'[5]ePSM Medical Data Page'!$CS$512</definedName>
    <definedName name="aex_Amb_Tier1_claimants_24_curr" hidden="1">'[6]ePSM Medical Data Page'!$CS$512</definedName>
    <definedName name="aex_Amb_Tier1_paid_amt_00_curr" localSheetId="5" hidden="1">'[4]ePSM Medical Data Page'!$CS$5</definedName>
    <definedName name="aex_Amb_Tier1_paid_amt_00_curr" localSheetId="7" hidden="1">'[5]ePSM Medical Data Page'!$CS$5</definedName>
    <definedName name="aex_Amb_Tier1_paid_amt_00_curr" hidden="1">'[6]ePSM Medical Data Page'!$CS$5</definedName>
    <definedName name="aex_Amb_Tier1_paid_amt_01_curr" localSheetId="5" hidden="1">'[4]ePSM Medical Data Page'!$CS$26</definedName>
    <definedName name="aex_Amb_Tier1_paid_amt_01_curr" localSheetId="7" hidden="1">'[5]ePSM Medical Data Page'!$CS$26</definedName>
    <definedName name="aex_Amb_Tier1_paid_amt_01_curr" hidden="1">'[6]ePSM Medical Data Page'!$CS$26</definedName>
    <definedName name="aex_Amb_Tier1_paid_amt_02_curr" localSheetId="5" hidden="1">'[4]ePSM Medical Data Page'!$CS$47</definedName>
    <definedName name="aex_Amb_Tier1_paid_amt_02_curr" localSheetId="7" hidden="1">'[5]ePSM Medical Data Page'!$CS$47</definedName>
    <definedName name="aex_Amb_Tier1_paid_amt_02_curr" hidden="1">'[6]ePSM Medical Data Page'!$CS$47</definedName>
    <definedName name="aex_Amb_Tier1_paid_amt_03_curr" localSheetId="5" hidden="1">'[4]ePSM Medical Data Page'!$CS$68</definedName>
    <definedName name="aex_Amb_Tier1_paid_amt_03_curr" localSheetId="7" hidden="1">'[5]ePSM Medical Data Page'!$CS$68</definedName>
    <definedName name="aex_Amb_Tier1_paid_amt_03_curr" hidden="1">'[6]ePSM Medical Data Page'!$CS$68</definedName>
    <definedName name="aex_Amb_Tier1_paid_amt_04_curr" localSheetId="5" hidden="1">'[4]ePSM Medical Data Page'!$CS$89</definedName>
    <definedName name="aex_Amb_Tier1_paid_amt_04_curr" localSheetId="7" hidden="1">'[5]ePSM Medical Data Page'!$CS$89</definedName>
    <definedName name="aex_Amb_Tier1_paid_amt_04_curr" hidden="1">'[6]ePSM Medical Data Page'!$CS$89</definedName>
    <definedName name="aex_Amb_Tier1_paid_amt_05_curr" localSheetId="5" hidden="1">'[4]ePSM Medical Data Page'!$CS$110</definedName>
    <definedName name="aex_Amb_Tier1_paid_amt_05_curr" localSheetId="7" hidden="1">'[5]ePSM Medical Data Page'!$CS$110</definedName>
    <definedName name="aex_Amb_Tier1_paid_amt_05_curr" hidden="1">'[6]ePSM Medical Data Page'!$CS$110</definedName>
    <definedName name="aex_Amb_Tier1_paid_amt_06_curr" localSheetId="5" hidden="1">'[4]ePSM Medical Data Page'!$CS$131</definedName>
    <definedName name="aex_Amb_Tier1_paid_amt_06_curr" localSheetId="7" hidden="1">'[5]ePSM Medical Data Page'!$CS$131</definedName>
    <definedName name="aex_Amb_Tier1_paid_amt_06_curr" hidden="1">'[6]ePSM Medical Data Page'!$CS$131</definedName>
    <definedName name="aex_Amb_Tier1_paid_amt_07_curr" localSheetId="5" hidden="1">'[4]ePSM Medical Data Page'!$CS$152</definedName>
    <definedName name="aex_Amb_Tier1_paid_amt_07_curr" localSheetId="7" hidden="1">'[5]ePSM Medical Data Page'!$CS$152</definedName>
    <definedName name="aex_Amb_Tier1_paid_amt_07_curr" hidden="1">'[6]ePSM Medical Data Page'!$CS$152</definedName>
    <definedName name="aex_Amb_Tier1_paid_amt_08_curr" localSheetId="5" hidden="1">'[4]ePSM Medical Data Page'!$CS$173</definedName>
    <definedName name="aex_Amb_Tier1_paid_amt_08_curr" localSheetId="7" hidden="1">'[5]ePSM Medical Data Page'!$CS$173</definedName>
    <definedName name="aex_Amb_Tier1_paid_amt_08_curr" hidden="1">'[6]ePSM Medical Data Page'!$CS$173</definedName>
    <definedName name="aex_Amb_Tier1_paid_amt_09_curr" localSheetId="5" hidden="1">'[4]ePSM Medical Data Page'!$CS$194</definedName>
    <definedName name="aex_Amb_Tier1_paid_amt_09_curr" localSheetId="7" hidden="1">'[5]ePSM Medical Data Page'!$CS$194</definedName>
    <definedName name="aex_Amb_Tier1_paid_amt_09_curr" hidden="1">'[6]ePSM Medical Data Page'!$CS$194</definedName>
    <definedName name="aex_Amb_Tier1_paid_amt_10_curr" localSheetId="5" hidden="1">'[4]ePSM Medical Data Page'!$CS$215</definedName>
    <definedName name="aex_Amb_Tier1_paid_amt_10_curr" localSheetId="7" hidden="1">'[5]ePSM Medical Data Page'!$CS$215</definedName>
    <definedName name="aex_Amb_Tier1_paid_amt_10_curr" hidden="1">'[6]ePSM Medical Data Page'!$CS$215</definedName>
    <definedName name="aex_Amb_Tier1_paid_amt_11_curr" localSheetId="5" hidden="1">'[4]ePSM Medical Data Page'!$CS$236</definedName>
    <definedName name="aex_Amb_Tier1_paid_amt_11_curr" localSheetId="7" hidden="1">'[5]ePSM Medical Data Page'!$CS$236</definedName>
    <definedName name="aex_Amb_Tier1_paid_amt_11_curr" hidden="1">'[6]ePSM Medical Data Page'!$CS$236</definedName>
    <definedName name="aex_Amb_Tier1_paid_amt_12_curr" localSheetId="5" hidden="1">'[4]ePSM Medical Data Page'!$CS$257</definedName>
    <definedName name="aex_Amb_Tier1_paid_amt_12_curr" localSheetId="7" hidden="1">'[5]ePSM Medical Data Page'!$CS$257</definedName>
    <definedName name="aex_Amb_Tier1_paid_amt_12_curr" hidden="1">'[6]ePSM Medical Data Page'!$CS$257</definedName>
    <definedName name="aex_Amb_Tier1_paid_amt_13_curr" localSheetId="5" hidden="1">'[4]ePSM Medical Data Page'!$CS$278</definedName>
    <definedName name="aex_Amb_Tier1_paid_amt_13_curr" localSheetId="7" hidden="1">'[5]ePSM Medical Data Page'!$CS$278</definedName>
    <definedName name="aex_Amb_Tier1_paid_amt_13_curr" hidden="1">'[6]ePSM Medical Data Page'!$CS$278</definedName>
    <definedName name="aex_Amb_Tier1_paid_amt_14_curr" localSheetId="5" hidden="1">'[4]ePSM Medical Data Page'!$CS$299</definedName>
    <definedName name="aex_Amb_Tier1_paid_amt_14_curr" localSheetId="7" hidden="1">'[5]ePSM Medical Data Page'!$CS$299</definedName>
    <definedName name="aex_Amb_Tier1_paid_amt_14_curr" hidden="1">'[6]ePSM Medical Data Page'!$CS$299</definedName>
    <definedName name="aex_Amb_Tier1_paid_amt_15_curr" localSheetId="5" hidden="1">'[4]ePSM Medical Data Page'!$CS$320</definedName>
    <definedName name="aex_Amb_Tier1_paid_amt_15_curr" localSheetId="7" hidden="1">'[5]ePSM Medical Data Page'!$CS$320</definedName>
    <definedName name="aex_Amb_Tier1_paid_amt_15_curr" hidden="1">'[6]ePSM Medical Data Page'!$CS$320</definedName>
    <definedName name="aex_Amb_Tier1_paid_amt_16_curr" localSheetId="5" hidden="1">'[4]ePSM Medical Data Page'!$CS$341</definedName>
    <definedName name="aex_Amb_Tier1_paid_amt_16_curr" localSheetId="7" hidden="1">'[5]ePSM Medical Data Page'!$CS$341</definedName>
    <definedName name="aex_Amb_Tier1_paid_amt_16_curr" hidden="1">'[6]ePSM Medical Data Page'!$CS$341</definedName>
    <definedName name="aex_Amb_Tier1_paid_amt_17_curr" localSheetId="5" hidden="1">'[4]ePSM Medical Data Page'!$CS$362</definedName>
    <definedName name="aex_Amb_Tier1_paid_amt_17_curr" localSheetId="7" hidden="1">'[5]ePSM Medical Data Page'!$CS$362</definedName>
    <definedName name="aex_Amb_Tier1_paid_amt_17_curr" hidden="1">'[6]ePSM Medical Data Page'!$CS$362</definedName>
    <definedName name="aex_Amb_Tier1_paid_amt_18_curr" localSheetId="5" hidden="1">'[4]ePSM Medical Data Page'!$CS$383</definedName>
    <definedName name="aex_Amb_Tier1_paid_amt_18_curr" localSheetId="7" hidden="1">'[5]ePSM Medical Data Page'!$CS$383</definedName>
    <definedName name="aex_Amb_Tier1_paid_amt_18_curr" hidden="1">'[6]ePSM Medical Data Page'!$CS$383</definedName>
    <definedName name="aex_Amb_Tier1_paid_amt_19_curr" localSheetId="5" hidden="1">'[4]ePSM Medical Data Page'!$CS$404</definedName>
    <definedName name="aex_Amb_Tier1_paid_amt_19_curr" localSheetId="7" hidden="1">'[5]ePSM Medical Data Page'!$CS$404</definedName>
    <definedName name="aex_Amb_Tier1_paid_amt_19_curr" hidden="1">'[6]ePSM Medical Data Page'!$CS$404</definedName>
    <definedName name="aex_Amb_Tier1_paid_amt_20_curr" localSheetId="5" hidden="1">'[4]ePSM Medical Data Page'!$CS$425</definedName>
    <definedName name="aex_Amb_Tier1_paid_amt_20_curr" localSheetId="7" hidden="1">'[5]ePSM Medical Data Page'!$CS$425</definedName>
    <definedName name="aex_Amb_Tier1_paid_amt_20_curr" hidden="1">'[6]ePSM Medical Data Page'!$CS$425</definedName>
    <definedName name="aex_Amb_Tier1_paid_amt_21_curr" localSheetId="5" hidden="1">'[4]ePSM Medical Data Page'!$CS$446</definedName>
    <definedName name="aex_Amb_Tier1_paid_amt_21_curr" localSheetId="7" hidden="1">'[5]ePSM Medical Data Page'!$CS$446</definedName>
    <definedName name="aex_Amb_Tier1_paid_amt_21_curr" hidden="1">'[6]ePSM Medical Data Page'!$CS$446</definedName>
    <definedName name="aex_Amb_Tier1_paid_amt_22_curr" localSheetId="5" hidden="1">'[4]ePSM Medical Data Page'!$CS$467</definedName>
    <definedName name="aex_Amb_Tier1_paid_amt_22_curr" localSheetId="7" hidden="1">'[5]ePSM Medical Data Page'!$CS$467</definedName>
    <definedName name="aex_Amb_Tier1_paid_amt_22_curr" hidden="1">'[6]ePSM Medical Data Page'!$CS$467</definedName>
    <definedName name="aex_Amb_Tier1_paid_amt_23_curr" localSheetId="5" hidden="1">'[4]ePSM Medical Data Page'!$CS$488</definedName>
    <definedName name="aex_Amb_Tier1_paid_amt_23_curr" localSheetId="7" hidden="1">'[5]ePSM Medical Data Page'!$CS$488</definedName>
    <definedName name="aex_Amb_Tier1_paid_amt_23_curr" hidden="1">'[6]ePSM Medical Data Page'!$CS$488</definedName>
    <definedName name="aex_Amb_Tier1_paid_amt_24_curr" localSheetId="5" hidden="1">'[4]ePSM Medical Data Page'!$CS$509</definedName>
    <definedName name="aex_Amb_Tier1_paid_amt_24_curr" localSheetId="7" hidden="1">'[5]ePSM Medical Data Page'!$CS$509</definedName>
    <definedName name="aex_Amb_Tier1_paid_amt_24_curr" hidden="1">'[6]ePSM Medical Data Page'!$CS$509</definedName>
    <definedName name="aex_Amb_Tier2_claimants_00_curr" localSheetId="5" hidden="1">'[4]ePSM Medical Data Page'!$CS$13</definedName>
    <definedName name="aex_Amb_Tier2_claimants_00_curr" localSheetId="7" hidden="1">'[5]ePSM Medical Data Page'!$CS$13</definedName>
    <definedName name="aex_Amb_Tier2_claimants_00_curr" hidden="1">'[6]ePSM Medical Data Page'!$CS$13</definedName>
    <definedName name="aex_Amb_Tier2_claimants_01_curr" localSheetId="5" hidden="1">'[4]ePSM Medical Data Page'!$CS$34</definedName>
    <definedName name="aex_Amb_Tier2_claimants_01_curr" localSheetId="7" hidden="1">'[5]ePSM Medical Data Page'!$CS$34</definedName>
    <definedName name="aex_Amb_Tier2_claimants_01_curr" hidden="1">'[6]ePSM Medical Data Page'!$CS$34</definedName>
    <definedName name="aex_Amb_Tier2_claimants_02_curr" localSheetId="5" hidden="1">'[4]ePSM Medical Data Page'!$CS$55</definedName>
    <definedName name="aex_Amb_Tier2_claimants_02_curr" localSheetId="7" hidden="1">'[5]ePSM Medical Data Page'!$CS$55</definedName>
    <definedName name="aex_Amb_Tier2_claimants_02_curr" hidden="1">'[6]ePSM Medical Data Page'!$CS$55</definedName>
    <definedName name="aex_Amb_Tier2_claimants_03_curr" localSheetId="5" hidden="1">'[4]ePSM Medical Data Page'!$CS$76</definedName>
    <definedName name="aex_Amb_Tier2_claimants_03_curr" localSheetId="7" hidden="1">'[5]ePSM Medical Data Page'!$CS$76</definedName>
    <definedName name="aex_Amb_Tier2_claimants_03_curr" hidden="1">'[6]ePSM Medical Data Page'!$CS$76</definedName>
    <definedName name="aex_Amb_Tier2_claimants_04_curr" localSheetId="5" hidden="1">'[4]ePSM Medical Data Page'!$CS$97</definedName>
    <definedName name="aex_Amb_Tier2_claimants_04_curr" localSheetId="7" hidden="1">'[5]ePSM Medical Data Page'!$CS$97</definedName>
    <definedName name="aex_Amb_Tier2_claimants_04_curr" hidden="1">'[6]ePSM Medical Data Page'!$CS$97</definedName>
    <definedName name="aex_Amb_Tier2_claimants_05_curr" localSheetId="5" hidden="1">'[4]ePSM Medical Data Page'!$CS$118</definedName>
    <definedName name="aex_Amb_Tier2_claimants_05_curr" localSheetId="7" hidden="1">'[5]ePSM Medical Data Page'!$CS$118</definedName>
    <definedName name="aex_Amb_Tier2_claimants_05_curr" hidden="1">'[6]ePSM Medical Data Page'!$CS$118</definedName>
    <definedName name="aex_Amb_Tier2_claimants_06_curr" localSheetId="5" hidden="1">'[4]ePSM Medical Data Page'!$CS$139</definedName>
    <definedName name="aex_Amb_Tier2_claimants_06_curr" localSheetId="7" hidden="1">'[5]ePSM Medical Data Page'!$CS$139</definedName>
    <definedName name="aex_Amb_Tier2_claimants_06_curr" hidden="1">'[6]ePSM Medical Data Page'!$CS$139</definedName>
    <definedName name="aex_Amb_Tier2_claimants_07_curr" localSheetId="5" hidden="1">'[4]ePSM Medical Data Page'!$CS$160</definedName>
    <definedName name="aex_Amb_Tier2_claimants_07_curr" localSheetId="7" hidden="1">'[5]ePSM Medical Data Page'!$CS$160</definedName>
    <definedName name="aex_Amb_Tier2_claimants_07_curr" hidden="1">'[6]ePSM Medical Data Page'!$CS$160</definedName>
    <definedName name="aex_Amb_Tier2_claimants_08_curr" localSheetId="5" hidden="1">'[4]ePSM Medical Data Page'!$CS$181</definedName>
    <definedName name="aex_Amb_Tier2_claimants_08_curr" localSheetId="7" hidden="1">'[5]ePSM Medical Data Page'!$CS$181</definedName>
    <definedName name="aex_Amb_Tier2_claimants_08_curr" hidden="1">'[6]ePSM Medical Data Page'!$CS$181</definedName>
    <definedName name="aex_Amb_Tier2_claimants_09_curr" localSheetId="5" hidden="1">'[4]ePSM Medical Data Page'!$CS$202</definedName>
    <definedName name="aex_Amb_Tier2_claimants_09_curr" localSheetId="7" hidden="1">'[5]ePSM Medical Data Page'!$CS$202</definedName>
    <definedName name="aex_Amb_Tier2_claimants_09_curr" hidden="1">'[6]ePSM Medical Data Page'!$CS$202</definedName>
    <definedName name="aex_Amb_Tier2_claimants_10_curr" localSheetId="5" hidden="1">'[4]ePSM Medical Data Page'!$CS$223</definedName>
    <definedName name="aex_Amb_Tier2_claimants_10_curr" localSheetId="7" hidden="1">'[5]ePSM Medical Data Page'!$CS$223</definedName>
    <definedName name="aex_Amb_Tier2_claimants_10_curr" hidden="1">'[6]ePSM Medical Data Page'!$CS$223</definedName>
    <definedName name="aex_Amb_Tier2_claimants_11_curr" localSheetId="5" hidden="1">'[4]ePSM Medical Data Page'!$CS$244</definedName>
    <definedName name="aex_Amb_Tier2_claimants_11_curr" localSheetId="7" hidden="1">'[5]ePSM Medical Data Page'!$CS$244</definedName>
    <definedName name="aex_Amb_Tier2_claimants_11_curr" hidden="1">'[6]ePSM Medical Data Page'!$CS$244</definedName>
    <definedName name="aex_Amb_Tier2_claimants_12_curr" localSheetId="5" hidden="1">'[4]ePSM Medical Data Page'!$CS$265</definedName>
    <definedName name="aex_Amb_Tier2_claimants_12_curr" localSheetId="7" hidden="1">'[5]ePSM Medical Data Page'!$CS$265</definedName>
    <definedName name="aex_Amb_Tier2_claimants_12_curr" hidden="1">'[6]ePSM Medical Data Page'!$CS$265</definedName>
    <definedName name="aex_Amb_Tier2_claimants_13_curr" localSheetId="5" hidden="1">'[4]ePSM Medical Data Page'!$CS$286</definedName>
    <definedName name="aex_Amb_Tier2_claimants_13_curr" localSheetId="7" hidden="1">'[5]ePSM Medical Data Page'!$CS$286</definedName>
    <definedName name="aex_Amb_Tier2_claimants_13_curr" hidden="1">'[6]ePSM Medical Data Page'!$CS$286</definedName>
    <definedName name="aex_Amb_Tier2_claimants_14_curr" localSheetId="5" hidden="1">'[4]ePSM Medical Data Page'!$CS$307</definedName>
    <definedName name="aex_Amb_Tier2_claimants_14_curr" localSheetId="7" hidden="1">'[5]ePSM Medical Data Page'!$CS$307</definedName>
    <definedName name="aex_Amb_Tier2_claimants_14_curr" hidden="1">'[6]ePSM Medical Data Page'!$CS$307</definedName>
    <definedName name="aex_Amb_Tier2_claimants_15_curr" localSheetId="5" hidden="1">'[4]ePSM Medical Data Page'!$CS$328</definedName>
    <definedName name="aex_Amb_Tier2_claimants_15_curr" localSheetId="7" hidden="1">'[5]ePSM Medical Data Page'!$CS$328</definedName>
    <definedName name="aex_Amb_Tier2_claimants_15_curr" hidden="1">'[6]ePSM Medical Data Page'!$CS$328</definedName>
    <definedName name="aex_Amb_Tier2_claimants_16_curr" localSheetId="5" hidden="1">'[4]ePSM Medical Data Page'!$CS$349</definedName>
    <definedName name="aex_Amb_Tier2_claimants_16_curr" localSheetId="7" hidden="1">'[5]ePSM Medical Data Page'!$CS$349</definedName>
    <definedName name="aex_Amb_Tier2_claimants_16_curr" hidden="1">'[6]ePSM Medical Data Page'!$CS$349</definedName>
    <definedName name="aex_Amb_Tier2_claimants_17_curr" localSheetId="5" hidden="1">'[4]ePSM Medical Data Page'!$CS$370</definedName>
    <definedName name="aex_Amb_Tier2_claimants_17_curr" localSheetId="7" hidden="1">'[5]ePSM Medical Data Page'!$CS$370</definedName>
    <definedName name="aex_Amb_Tier2_claimants_17_curr" hidden="1">'[6]ePSM Medical Data Page'!$CS$370</definedName>
    <definedName name="aex_Amb_Tier2_claimants_18_curr" localSheetId="5" hidden="1">'[4]ePSM Medical Data Page'!$CS$391</definedName>
    <definedName name="aex_Amb_Tier2_claimants_18_curr" localSheetId="7" hidden="1">'[5]ePSM Medical Data Page'!$CS$391</definedName>
    <definedName name="aex_Amb_Tier2_claimants_18_curr" hidden="1">'[6]ePSM Medical Data Page'!$CS$391</definedName>
    <definedName name="aex_Amb_Tier2_claimants_19_curr" localSheetId="5" hidden="1">'[4]ePSM Medical Data Page'!$CS$412</definedName>
    <definedName name="aex_Amb_Tier2_claimants_19_curr" localSheetId="7" hidden="1">'[5]ePSM Medical Data Page'!$CS$412</definedName>
    <definedName name="aex_Amb_Tier2_claimants_19_curr" hidden="1">'[6]ePSM Medical Data Page'!$CS$412</definedName>
    <definedName name="aex_Amb_Tier2_claimants_20_curr" localSheetId="5" hidden="1">'[4]ePSM Medical Data Page'!$CS$433</definedName>
    <definedName name="aex_Amb_Tier2_claimants_20_curr" localSheetId="7" hidden="1">'[5]ePSM Medical Data Page'!$CS$433</definedName>
    <definedName name="aex_Amb_Tier2_claimants_20_curr" hidden="1">'[6]ePSM Medical Data Page'!$CS$433</definedName>
    <definedName name="aex_Amb_Tier2_claimants_21_curr" localSheetId="5" hidden="1">'[4]ePSM Medical Data Page'!$CS$454</definedName>
    <definedName name="aex_Amb_Tier2_claimants_21_curr" localSheetId="7" hidden="1">'[5]ePSM Medical Data Page'!$CS$454</definedName>
    <definedName name="aex_Amb_Tier2_claimants_21_curr" hidden="1">'[6]ePSM Medical Data Page'!$CS$454</definedName>
    <definedName name="aex_Amb_Tier2_claimants_22_curr" localSheetId="5" hidden="1">'[4]ePSM Medical Data Page'!$CS$475</definedName>
    <definedName name="aex_Amb_Tier2_claimants_22_curr" localSheetId="7" hidden="1">'[5]ePSM Medical Data Page'!$CS$475</definedName>
    <definedName name="aex_Amb_Tier2_claimants_22_curr" hidden="1">'[6]ePSM Medical Data Page'!$CS$475</definedName>
    <definedName name="aex_Amb_Tier2_claimants_23_curr" localSheetId="5" hidden="1">'[4]ePSM Medical Data Page'!$CS$496</definedName>
    <definedName name="aex_Amb_Tier2_claimants_23_curr" localSheetId="7" hidden="1">'[5]ePSM Medical Data Page'!$CS$496</definedName>
    <definedName name="aex_Amb_Tier2_claimants_23_curr" hidden="1">'[6]ePSM Medical Data Page'!$CS$496</definedName>
    <definedName name="aex_Amb_Tier2_claimants_24_curr" localSheetId="5" hidden="1">'[4]ePSM Medical Data Page'!$CS$517</definedName>
    <definedName name="aex_Amb_Tier2_claimants_24_curr" localSheetId="7" hidden="1">'[5]ePSM Medical Data Page'!$CS$517</definedName>
    <definedName name="aex_Amb_Tier2_claimants_24_curr" hidden="1">'[6]ePSM Medical Data Page'!$CS$517</definedName>
    <definedName name="aex_Amb_Tier2_paid_amt_00_curr" localSheetId="5" hidden="1">'[4]ePSM Medical Data Page'!$CS$10</definedName>
    <definedName name="aex_Amb_Tier2_paid_amt_00_curr" localSheetId="7" hidden="1">'[5]ePSM Medical Data Page'!$CS$10</definedName>
    <definedName name="aex_Amb_Tier2_paid_amt_00_curr" hidden="1">'[6]ePSM Medical Data Page'!$CS$10</definedName>
    <definedName name="aex_Amb_Tier2_paid_amt_01_curr" localSheetId="5" hidden="1">'[4]ePSM Medical Data Page'!$CS$31</definedName>
    <definedName name="aex_Amb_Tier2_paid_amt_01_curr" localSheetId="7" hidden="1">'[5]ePSM Medical Data Page'!$CS$31</definedName>
    <definedName name="aex_Amb_Tier2_paid_amt_01_curr" hidden="1">'[6]ePSM Medical Data Page'!$CS$31</definedName>
    <definedName name="aex_Amb_Tier2_paid_amt_02_curr" localSheetId="5" hidden="1">'[4]ePSM Medical Data Page'!$CS$52</definedName>
    <definedName name="aex_Amb_Tier2_paid_amt_02_curr" localSheetId="7" hidden="1">'[5]ePSM Medical Data Page'!$CS$52</definedName>
    <definedName name="aex_Amb_Tier2_paid_amt_02_curr" hidden="1">'[6]ePSM Medical Data Page'!$CS$52</definedName>
    <definedName name="aex_Amb_Tier2_paid_amt_03_curr" localSheetId="5" hidden="1">'[4]ePSM Medical Data Page'!$CS$73</definedName>
    <definedName name="aex_Amb_Tier2_paid_amt_03_curr" localSheetId="7" hidden="1">'[5]ePSM Medical Data Page'!$CS$73</definedName>
    <definedName name="aex_Amb_Tier2_paid_amt_03_curr" hidden="1">'[6]ePSM Medical Data Page'!$CS$73</definedName>
    <definedName name="aex_Amb_Tier2_paid_amt_04_curr" localSheetId="5" hidden="1">'[4]ePSM Medical Data Page'!$CS$94</definedName>
    <definedName name="aex_Amb_Tier2_paid_amt_04_curr" localSheetId="7" hidden="1">'[5]ePSM Medical Data Page'!$CS$94</definedName>
    <definedName name="aex_Amb_Tier2_paid_amt_04_curr" hidden="1">'[6]ePSM Medical Data Page'!$CS$94</definedName>
    <definedName name="aex_Amb_Tier2_paid_amt_05_curr" localSheetId="5" hidden="1">'[4]ePSM Medical Data Page'!$CS$115</definedName>
    <definedName name="aex_Amb_Tier2_paid_amt_05_curr" localSheetId="7" hidden="1">'[5]ePSM Medical Data Page'!$CS$115</definedName>
    <definedName name="aex_Amb_Tier2_paid_amt_05_curr" hidden="1">'[6]ePSM Medical Data Page'!$CS$115</definedName>
    <definedName name="aex_Amb_Tier2_paid_amt_06_curr" localSheetId="5" hidden="1">'[4]ePSM Medical Data Page'!$CS$136</definedName>
    <definedName name="aex_Amb_Tier2_paid_amt_06_curr" localSheetId="7" hidden="1">'[5]ePSM Medical Data Page'!$CS$136</definedName>
    <definedName name="aex_Amb_Tier2_paid_amt_06_curr" hidden="1">'[6]ePSM Medical Data Page'!$CS$136</definedName>
    <definedName name="aex_Amb_Tier2_paid_amt_07_curr" localSheetId="5" hidden="1">'[4]ePSM Medical Data Page'!$CS$157</definedName>
    <definedName name="aex_Amb_Tier2_paid_amt_07_curr" localSheetId="7" hidden="1">'[5]ePSM Medical Data Page'!$CS$157</definedName>
    <definedName name="aex_Amb_Tier2_paid_amt_07_curr" hidden="1">'[6]ePSM Medical Data Page'!$CS$157</definedName>
    <definedName name="aex_Amb_Tier2_paid_amt_08_curr" localSheetId="5" hidden="1">'[4]ePSM Medical Data Page'!$CS$178</definedName>
    <definedName name="aex_Amb_Tier2_paid_amt_08_curr" localSheetId="7" hidden="1">'[5]ePSM Medical Data Page'!$CS$178</definedName>
    <definedName name="aex_Amb_Tier2_paid_amt_08_curr" hidden="1">'[6]ePSM Medical Data Page'!$CS$178</definedName>
    <definedName name="aex_Amb_Tier2_paid_amt_09_curr" localSheetId="5" hidden="1">'[4]ePSM Medical Data Page'!$CS$199</definedName>
    <definedName name="aex_Amb_Tier2_paid_amt_09_curr" localSheetId="7" hidden="1">'[5]ePSM Medical Data Page'!$CS$199</definedName>
    <definedName name="aex_Amb_Tier2_paid_amt_09_curr" hidden="1">'[6]ePSM Medical Data Page'!$CS$199</definedName>
    <definedName name="aex_Amb_Tier2_paid_amt_10_curr" localSheetId="5" hidden="1">'[4]ePSM Medical Data Page'!$CS$220</definedName>
    <definedName name="aex_Amb_Tier2_paid_amt_10_curr" localSheetId="7" hidden="1">'[5]ePSM Medical Data Page'!$CS$220</definedName>
    <definedName name="aex_Amb_Tier2_paid_amt_10_curr" hidden="1">'[6]ePSM Medical Data Page'!$CS$220</definedName>
    <definedName name="aex_Amb_Tier2_paid_amt_11_curr" localSheetId="5" hidden="1">'[4]ePSM Medical Data Page'!$CS$241</definedName>
    <definedName name="aex_Amb_Tier2_paid_amt_11_curr" localSheetId="7" hidden="1">'[5]ePSM Medical Data Page'!$CS$241</definedName>
    <definedName name="aex_Amb_Tier2_paid_amt_11_curr" hidden="1">'[6]ePSM Medical Data Page'!$CS$241</definedName>
    <definedName name="aex_Amb_Tier2_paid_amt_12_curr" localSheetId="5" hidden="1">'[4]ePSM Medical Data Page'!$CS$262</definedName>
    <definedName name="aex_Amb_Tier2_paid_amt_12_curr" localSheetId="7" hidden="1">'[5]ePSM Medical Data Page'!$CS$262</definedName>
    <definedName name="aex_Amb_Tier2_paid_amt_12_curr" hidden="1">'[6]ePSM Medical Data Page'!$CS$262</definedName>
    <definedName name="aex_Amb_Tier2_paid_amt_13_curr" localSheetId="5" hidden="1">'[4]ePSM Medical Data Page'!$CS$283</definedName>
    <definedName name="aex_Amb_Tier2_paid_amt_13_curr" localSheetId="7" hidden="1">'[5]ePSM Medical Data Page'!$CS$283</definedName>
    <definedName name="aex_Amb_Tier2_paid_amt_13_curr" hidden="1">'[6]ePSM Medical Data Page'!$CS$283</definedName>
    <definedName name="aex_Amb_Tier2_paid_amt_14_curr" localSheetId="5" hidden="1">'[4]ePSM Medical Data Page'!$CS$304</definedName>
    <definedName name="aex_Amb_Tier2_paid_amt_14_curr" localSheetId="7" hidden="1">'[5]ePSM Medical Data Page'!$CS$304</definedName>
    <definedName name="aex_Amb_Tier2_paid_amt_14_curr" hidden="1">'[6]ePSM Medical Data Page'!$CS$304</definedName>
    <definedName name="aex_Amb_Tier2_paid_amt_15_curr" localSheetId="5" hidden="1">'[4]ePSM Medical Data Page'!$CS$325</definedName>
    <definedName name="aex_Amb_Tier2_paid_amt_15_curr" localSheetId="7" hidden="1">'[5]ePSM Medical Data Page'!$CS$325</definedName>
    <definedName name="aex_Amb_Tier2_paid_amt_15_curr" hidden="1">'[6]ePSM Medical Data Page'!$CS$325</definedName>
    <definedName name="aex_Amb_Tier2_paid_amt_16_curr" localSheetId="5" hidden="1">'[4]ePSM Medical Data Page'!$CS$346</definedName>
    <definedName name="aex_Amb_Tier2_paid_amt_16_curr" localSheetId="7" hidden="1">'[5]ePSM Medical Data Page'!$CS$346</definedName>
    <definedName name="aex_Amb_Tier2_paid_amt_16_curr" hidden="1">'[6]ePSM Medical Data Page'!$CS$346</definedName>
    <definedName name="aex_Amb_Tier2_paid_amt_17_curr" localSheetId="5" hidden="1">'[4]ePSM Medical Data Page'!$CS$367</definedName>
    <definedName name="aex_Amb_Tier2_paid_amt_17_curr" localSheetId="7" hidden="1">'[5]ePSM Medical Data Page'!$CS$367</definedName>
    <definedName name="aex_Amb_Tier2_paid_amt_17_curr" hidden="1">'[6]ePSM Medical Data Page'!$CS$367</definedName>
    <definedName name="aex_Amb_Tier2_paid_amt_18_curr" localSheetId="5" hidden="1">'[4]ePSM Medical Data Page'!$CS$388</definedName>
    <definedName name="aex_Amb_Tier2_paid_amt_18_curr" localSheetId="7" hidden="1">'[5]ePSM Medical Data Page'!$CS$388</definedName>
    <definedName name="aex_Amb_Tier2_paid_amt_18_curr" hidden="1">'[6]ePSM Medical Data Page'!$CS$388</definedName>
    <definedName name="aex_Amb_Tier2_paid_amt_19_curr" localSheetId="5" hidden="1">'[4]ePSM Medical Data Page'!$CS$409</definedName>
    <definedName name="aex_Amb_Tier2_paid_amt_19_curr" localSheetId="7" hidden="1">'[5]ePSM Medical Data Page'!$CS$409</definedName>
    <definedName name="aex_Amb_Tier2_paid_amt_19_curr" hidden="1">'[6]ePSM Medical Data Page'!$CS$409</definedName>
    <definedName name="aex_Amb_Tier2_paid_amt_20_curr" localSheetId="5" hidden="1">'[4]ePSM Medical Data Page'!$CS$430</definedName>
    <definedName name="aex_Amb_Tier2_paid_amt_20_curr" localSheetId="7" hidden="1">'[5]ePSM Medical Data Page'!$CS$430</definedName>
    <definedName name="aex_Amb_Tier2_paid_amt_20_curr" hidden="1">'[6]ePSM Medical Data Page'!$CS$430</definedName>
    <definedName name="aex_Amb_Tier2_paid_amt_21_curr" localSheetId="5" hidden="1">'[4]ePSM Medical Data Page'!$CS$451</definedName>
    <definedName name="aex_Amb_Tier2_paid_amt_21_curr" localSheetId="7" hidden="1">'[5]ePSM Medical Data Page'!$CS$451</definedName>
    <definedName name="aex_Amb_Tier2_paid_amt_21_curr" hidden="1">'[6]ePSM Medical Data Page'!$CS$451</definedName>
    <definedName name="aex_Amb_Tier2_paid_amt_22_curr" localSheetId="5" hidden="1">'[4]ePSM Medical Data Page'!$CS$472</definedName>
    <definedName name="aex_Amb_Tier2_paid_amt_22_curr" localSheetId="7" hidden="1">'[5]ePSM Medical Data Page'!$CS$472</definedName>
    <definedName name="aex_Amb_Tier2_paid_amt_22_curr" hidden="1">'[6]ePSM Medical Data Page'!$CS$472</definedName>
    <definedName name="aex_Amb_Tier2_paid_amt_23_curr" localSheetId="5" hidden="1">'[4]ePSM Medical Data Page'!$CS$493</definedName>
    <definedName name="aex_Amb_Tier2_paid_amt_23_curr" localSheetId="7" hidden="1">'[5]ePSM Medical Data Page'!$CS$493</definedName>
    <definedName name="aex_Amb_Tier2_paid_amt_23_curr" hidden="1">'[6]ePSM Medical Data Page'!$CS$493</definedName>
    <definedName name="aex_Amb_Tier2_paid_amt_24_curr" localSheetId="5" hidden="1">'[4]ePSM Medical Data Page'!$CS$514</definedName>
    <definedName name="aex_Amb_Tier2_paid_amt_24_curr" localSheetId="7" hidden="1">'[5]ePSM Medical Data Page'!$CS$514</definedName>
    <definedName name="aex_Amb_Tier2_paid_amt_24_curr" hidden="1">'[6]ePSM Medical Data Page'!$CS$514</definedName>
    <definedName name="aex_Amb_Tier3_claimants_00_curr" localSheetId="5" hidden="1">'[4]ePSM Medical Data Page'!$CS$18</definedName>
    <definedName name="aex_Amb_Tier3_claimants_00_curr" localSheetId="7" hidden="1">'[5]ePSM Medical Data Page'!$CS$18</definedName>
    <definedName name="aex_Amb_Tier3_claimants_00_curr" hidden="1">'[6]ePSM Medical Data Page'!$CS$18</definedName>
    <definedName name="aex_Amb_Tier3_claimants_01_curr" localSheetId="5" hidden="1">'[4]ePSM Medical Data Page'!$CS$39</definedName>
    <definedName name="aex_Amb_Tier3_claimants_01_curr" localSheetId="7" hidden="1">'[5]ePSM Medical Data Page'!$CS$39</definedName>
    <definedName name="aex_Amb_Tier3_claimants_01_curr" hidden="1">'[6]ePSM Medical Data Page'!$CS$39</definedName>
    <definedName name="aex_Amb_Tier3_claimants_02_curr" localSheetId="5" hidden="1">'[4]ePSM Medical Data Page'!$CS$60</definedName>
    <definedName name="aex_Amb_Tier3_claimants_02_curr" localSheetId="7" hidden="1">'[5]ePSM Medical Data Page'!$CS$60</definedName>
    <definedName name="aex_Amb_Tier3_claimants_02_curr" hidden="1">'[6]ePSM Medical Data Page'!$CS$60</definedName>
    <definedName name="aex_Amb_Tier3_claimants_03_curr" localSheetId="5" hidden="1">'[4]ePSM Medical Data Page'!$CS$81</definedName>
    <definedName name="aex_Amb_Tier3_claimants_03_curr" localSheetId="7" hidden="1">'[5]ePSM Medical Data Page'!$CS$81</definedName>
    <definedName name="aex_Amb_Tier3_claimants_03_curr" hidden="1">'[6]ePSM Medical Data Page'!$CS$81</definedName>
    <definedName name="aex_Amb_Tier3_claimants_04_curr" localSheetId="5" hidden="1">'[4]ePSM Medical Data Page'!$CS$102</definedName>
    <definedName name="aex_Amb_Tier3_claimants_04_curr" localSheetId="7" hidden="1">'[5]ePSM Medical Data Page'!$CS$102</definedName>
    <definedName name="aex_Amb_Tier3_claimants_04_curr" hidden="1">'[6]ePSM Medical Data Page'!$CS$102</definedName>
    <definedName name="aex_Amb_Tier3_claimants_05_curr" localSheetId="5" hidden="1">'[4]ePSM Medical Data Page'!$CS$123</definedName>
    <definedName name="aex_Amb_Tier3_claimants_05_curr" localSheetId="7" hidden="1">'[5]ePSM Medical Data Page'!$CS$123</definedName>
    <definedName name="aex_Amb_Tier3_claimants_05_curr" hidden="1">'[6]ePSM Medical Data Page'!$CS$123</definedName>
    <definedName name="aex_Amb_Tier3_claimants_06_curr" localSheetId="5" hidden="1">'[4]ePSM Medical Data Page'!$CS$144</definedName>
    <definedName name="aex_Amb_Tier3_claimants_06_curr" localSheetId="7" hidden="1">'[5]ePSM Medical Data Page'!$CS$144</definedName>
    <definedName name="aex_Amb_Tier3_claimants_06_curr" hidden="1">'[6]ePSM Medical Data Page'!$CS$144</definedName>
    <definedName name="aex_Amb_Tier3_claimants_07_curr" localSheetId="5" hidden="1">'[4]ePSM Medical Data Page'!$CS$165</definedName>
    <definedName name="aex_Amb_Tier3_claimants_07_curr" localSheetId="7" hidden="1">'[5]ePSM Medical Data Page'!$CS$165</definedName>
    <definedName name="aex_Amb_Tier3_claimants_07_curr" hidden="1">'[6]ePSM Medical Data Page'!$CS$165</definedName>
    <definedName name="aex_Amb_Tier3_claimants_08_curr" localSheetId="5" hidden="1">'[4]ePSM Medical Data Page'!$CS$186</definedName>
    <definedName name="aex_Amb_Tier3_claimants_08_curr" localSheetId="7" hidden="1">'[5]ePSM Medical Data Page'!$CS$186</definedName>
    <definedName name="aex_Amb_Tier3_claimants_08_curr" hidden="1">'[6]ePSM Medical Data Page'!$CS$186</definedName>
    <definedName name="aex_Amb_Tier3_claimants_09_curr" localSheetId="5" hidden="1">'[4]ePSM Medical Data Page'!$CS$207</definedName>
    <definedName name="aex_Amb_Tier3_claimants_09_curr" localSheetId="7" hidden="1">'[5]ePSM Medical Data Page'!$CS$207</definedName>
    <definedName name="aex_Amb_Tier3_claimants_09_curr" hidden="1">'[6]ePSM Medical Data Page'!$CS$207</definedName>
    <definedName name="aex_Amb_Tier3_claimants_10_curr" localSheetId="5" hidden="1">'[4]ePSM Medical Data Page'!$CS$228</definedName>
    <definedName name="aex_Amb_Tier3_claimants_10_curr" localSheetId="7" hidden="1">'[5]ePSM Medical Data Page'!$CS$228</definedName>
    <definedName name="aex_Amb_Tier3_claimants_10_curr" hidden="1">'[6]ePSM Medical Data Page'!$CS$228</definedName>
    <definedName name="aex_Amb_Tier3_claimants_11_curr" localSheetId="5" hidden="1">'[4]ePSM Medical Data Page'!$CS$249</definedName>
    <definedName name="aex_Amb_Tier3_claimants_11_curr" localSheetId="7" hidden="1">'[5]ePSM Medical Data Page'!$CS$249</definedName>
    <definedName name="aex_Amb_Tier3_claimants_11_curr" hidden="1">'[6]ePSM Medical Data Page'!$CS$249</definedName>
    <definedName name="aex_Amb_Tier3_claimants_12_curr" localSheetId="5" hidden="1">'[4]ePSM Medical Data Page'!$CS$270</definedName>
    <definedName name="aex_Amb_Tier3_claimants_12_curr" localSheetId="7" hidden="1">'[5]ePSM Medical Data Page'!$CS$270</definedName>
    <definedName name="aex_Amb_Tier3_claimants_12_curr" hidden="1">'[6]ePSM Medical Data Page'!$CS$270</definedName>
    <definedName name="aex_Amb_Tier3_claimants_13_curr" localSheetId="5" hidden="1">'[4]ePSM Medical Data Page'!$CS$291</definedName>
    <definedName name="aex_Amb_Tier3_claimants_13_curr" localSheetId="7" hidden="1">'[5]ePSM Medical Data Page'!$CS$291</definedName>
    <definedName name="aex_Amb_Tier3_claimants_13_curr" hidden="1">'[6]ePSM Medical Data Page'!$CS$291</definedName>
    <definedName name="aex_Amb_Tier3_claimants_14_curr" localSheetId="5" hidden="1">'[4]ePSM Medical Data Page'!$CS$312</definedName>
    <definedName name="aex_Amb_Tier3_claimants_14_curr" localSheetId="7" hidden="1">'[5]ePSM Medical Data Page'!$CS$312</definedName>
    <definedName name="aex_Amb_Tier3_claimants_14_curr" hidden="1">'[6]ePSM Medical Data Page'!$CS$312</definedName>
    <definedName name="aex_Amb_Tier3_claimants_15_curr" localSheetId="5" hidden="1">'[4]ePSM Medical Data Page'!$CS$333</definedName>
    <definedName name="aex_Amb_Tier3_claimants_15_curr" localSheetId="7" hidden="1">'[5]ePSM Medical Data Page'!$CS$333</definedName>
    <definedName name="aex_Amb_Tier3_claimants_15_curr" hidden="1">'[6]ePSM Medical Data Page'!$CS$333</definedName>
    <definedName name="aex_Amb_Tier3_claimants_16_curr" localSheetId="5" hidden="1">'[4]ePSM Medical Data Page'!$CS$354</definedName>
    <definedName name="aex_Amb_Tier3_claimants_16_curr" localSheetId="7" hidden="1">'[5]ePSM Medical Data Page'!$CS$354</definedName>
    <definedName name="aex_Amb_Tier3_claimants_16_curr" hidden="1">'[6]ePSM Medical Data Page'!$CS$354</definedName>
    <definedName name="aex_Amb_Tier3_claimants_17_curr" localSheetId="5" hidden="1">'[4]ePSM Medical Data Page'!$CS$375</definedName>
    <definedName name="aex_Amb_Tier3_claimants_17_curr" localSheetId="7" hidden="1">'[5]ePSM Medical Data Page'!$CS$375</definedName>
    <definedName name="aex_Amb_Tier3_claimants_17_curr" hidden="1">'[6]ePSM Medical Data Page'!$CS$375</definedName>
    <definedName name="aex_Amb_Tier3_claimants_18_curr" localSheetId="5" hidden="1">'[4]ePSM Medical Data Page'!$CS$396</definedName>
    <definedName name="aex_Amb_Tier3_claimants_18_curr" localSheetId="7" hidden="1">'[5]ePSM Medical Data Page'!$CS$396</definedName>
    <definedName name="aex_Amb_Tier3_claimants_18_curr" hidden="1">'[6]ePSM Medical Data Page'!$CS$396</definedName>
    <definedName name="aex_Amb_Tier3_claimants_19_curr" localSheetId="5" hidden="1">'[4]ePSM Medical Data Page'!$CS$417</definedName>
    <definedName name="aex_Amb_Tier3_claimants_19_curr" localSheetId="7" hidden="1">'[5]ePSM Medical Data Page'!$CS$417</definedName>
    <definedName name="aex_Amb_Tier3_claimants_19_curr" hidden="1">'[6]ePSM Medical Data Page'!$CS$417</definedName>
    <definedName name="aex_Amb_Tier3_claimants_20_curr" localSheetId="5" hidden="1">'[4]ePSM Medical Data Page'!$CS$438</definedName>
    <definedName name="aex_Amb_Tier3_claimants_20_curr" localSheetId="7" hidden="1">'[5]ePSM Medical Data Page'!$CS$438</definedName>
    <definedName name="aex_Amb_Tier3_claimants_20_curr" hidden="1">'[6]ePSM Medical Data Page'!$CS$438</definedName>
    <definedName name="aex_Amb_Tier3_claimants_21_curr" localSheetId="5" hidden="1">'[4]ePSM Medical Data Page'!$CS$459</definedName>
    <definedName name="aex_Amb_Tier3_claimants_21_curr" localSheetId="7" hidden="1">'[5]ePSM Medical Data Page'!$CS$459</definedName>
    <definedName name="aex_Amb_Tier3_claimants_21_curr" hidden="1">'[6]ePSM Medical Data Page'!$CS$459</definedName>
    <definedName name="aex_Amb_Tier3_claimants_22_curr" localSheetId="5" hidden="1">'[4]ePSM Medical Data Page'!$CS$480</definedName>
    <definedName name="aex_Amb_Tier3_claimants_22_curr" localSheetId="7" hidden="1">'[5]ePSM Medical Data Page'!$CS$480</definedName>
    <definedName name="aex_Amb_Tier3_claimants_22_curr" hidden="1">'[6]ePSM Medical Data Page'!$CS$480</definedName>
    <definedName name="aex_Amb_Tier3_claimants_23_curr" localSheetId="5" hidden="1">'[4]ePSM Medical Data Page'!$CS$501</definedName>
    <definedName name="aex_Amb_Tier3_claimants_23_curr" localSheetId="7" hidden="1">'[5]ePSM Medical Data Page'!$CS$501</definedName>
    <definedName name="aex_Amb_Tier3_claimants_23_curr" hidden="1">'[6]ePSM Medical Data Page'!$CS$501</definedName>
    <definedName name="aex_Amb_Tier3_claimants_24_curr" localSheetId="5" hidden="1">'[4]ePSM Medical Data Page'!$CS$522</definedName>
    <definedName name="aex_Amb_Tier3_claimants_24_curr" localSheetId="7" hidden="1">'[5]ePSM Medical Data Page'!$CS$522</definedName>
    <definedName name="aex_Amb_Tier3_claimants_24_curr" hidden="1">'[6]ePSM Medical Data Page'!$CS$522</definedName>
    <definedName name="aex_Amb_Tier3_paid_amt_00_curr" localSheetId="5" hidden="1">'[4]ePSM Medical Data Page'!$CS$15</definedName>
    <definedName name="aex_Amb_Tier3_paid_amt_00_curr" localSheetId="7" hidden="1">'[5]ePSM Medical Data Page'!$CS$15</definedName>
    <definedName name="aex_Amb_Tier3_paid_amt_00_curr" hidden="1">'[6]ePSM Medical Data Page'!$CS$15</definedName>
    <definedName name="aex_Amb_Tier3_paid_amt_01_curr" localSheetId="5" hidden="1">'[4]ePSM Medical Data Page'!$CS$36</definedName>
    <definedName name="aex_Amb_Tier3_paid_amt_01_curr" localSheetId="7" hidden="1">'[5]ePSM Medical Data Page'!$CS$36</definedName>
    <definedName name="aex_Amb_Tier3_paid_amt_01_curr" hidden="1">'[6]ePSM Medical Data Page'!$CS$36</definedName>
    <definedName name="aex_Amb_Tier3_paid_amt_02_curr" localSheetId="5" hidden="1">'[4]ePSM Medical Data Page'!$CS$57</definedName>
    <definedName name="aex_Amb_Tier3_paid_amt_02_curr" localSheetId="7" hidden="1">'[5]ePSM Medical Data Page'!$CS$57</definedName>
    <definedName name="aex_Amb_Tier3_paid_amt_02_curr" hidden="1">'[6]ePSM Medical Data Page'!$CS$57</definedName>
    <definedName name="aex_Amb_Tier3_paid_amt_03_curr" localSheetId="5" hidden="1">'[4]ePSM Medical Data Page'!$CS$78</definedName>
    <definedName name="aex_Amb_Tier3_paid_amt_03_curr" localSheetId="7" hidden="1">'[5]ePSM Medical Data Page'!$CS$78</definedName>
    <definedName name="aex_Amb_Tier3_paid_amt_03_curr" hidden="1">'[6]ePSM Medical Data Page'!$CS$78</definedName>
    <definedName name="aex_Amb_Tier3_paid_amt_04_curr" localSheetId="5" hidden="1">'[4]ePSM Medical Data Page'!$CS$99</definedName>
    <definedName name="aex_Amb_Tier3_paid_amt_04_curr" localSheetId="7" hidden="1">'[5]ePSM Medical Data Page'!$CS$99</definedName>
    <definedName name="aex_Amb_Tier3_paid_amt_04_curr" hidden="1">'[6]ePSM Medical Data Page'!$CS$99</definedName>
    <definedName name="aex_Amb_Tier3_paid_amt_05_curr" localSheetId="5" hidden="1">'[4]ePSM Medical Data Page'!$CS$120</definedName>
    <definedName name="aex_Amb_Tier3_paid_amt_05_curr" localSheetId="7" hidden="1">'[5]ePSM Medical Data Page'!$CS$120</definedName>
    <definedName name="aex_Amb_Tier3_paid_amt_05_curr" hidden="1">'[6]ePSM Medical Data Page'!$CS$120</definedName>
    <definedName name="aex_Amb_Tier3_paid_amt_06_curr" localSheetId="5" hidden="1">'[4]ePSM Medical Data Page'!$CS$141</definedName>
    <definedName name="aex_Amb_Tier3_paid_amt_06_curr" localSheetId="7" hidden="1">'[5]ePSM Medical Data Page'!$CS$141</definedName>
    <definedName name="aex_Amb_Tier3_paid_amt_06_curr" hidden="1">'[6]ePSM Medical Data Page'!$CS$141</definedName>
    <definedName name="aex_Amb_Tier3_paid_amt_07_curr" localSheetId="5" hidden="1">'[4]ePSM Medical Data Page'!$CS$162</definedName>
    <definedName name="aex_Amb_Tier3_paid_amt_07_curr" localSheetId="7" hidden="1">'[5]ePSM Medical Data Page'!$CS$162</definedName>
    <definedName name="aex_Amb_Tier3_paid_amt_07_curr" hidden="1">'[6]ePSM Medical Data Page'!$CS$162</definedName>
    <definedName name="aex_Amb_Tier3_paid_amt_08_curr" localSheetId="5" hidden="1">'[4]ePSM Medical Data Page'!$CS$183</definedName>
    <definedName name="aex_Amb_Tier3_paid_amt_08_curr" localSheetId="7" hidden="1">'[5]ePSM Medical Data Page'!$CS$183</definedName>
    <definedName name="aex_Amb_Tier3_paid_amt_08_curr" hidden="1">'[6]ePSM Medical Data Page'!$CS$183</definedName>
    <definedName name="aex_Amb_Tier3_paid_amt_09_curr" localSheetId="5" hidden="1">'[4]ePSM Medical Data Page'!$CS$204</definedName>
    <definedName name="aex_Amb_Tier3_paid_amt_09_curr" localSheetId="7" hidden="1">'[5]ePSM Medical Data Page'!$CS$204</definedName>
    <definedName name="aex_Amb_Tier3_paid_amt_09_curr" hidden="1">'[6]ePSM Medical Data Page'!$CS$204</definedName>
    <definedName name="aex_Amb_Tier3_paid_amt_10_curr" localSheetId="5" hidden="1">'[4]ePSM Medical Data Page'!$CS$225</definedName>
    <definedName name="aex_Amb_Tier3_paid_amt_10_curr" localSheetId="7" hidden="1">'[5]ePSM Medical Data Page'!$CS$225</definedName>
    <definedName name="aex_Amb_Tier3_paid_amt_10_curr" hidden="1">'[6]ePSM Medical Data Page'!$CS$225</definedName>
    <definedName name="aex_Amb_Tier3_paid_amt_11_curr" localSheetId="5" hidden="1">'[4]ePSM Medical Data Page'!$CS$246</definedName>
    <definedName name="aex_Amb_Tier3_paid_amt_11_curr" localSheetId="7" hidden="1">'[5]ePSM Medical Data Page'!$CS$246</definedName>
    <definedName name="aex_Amb_Tier3_paid_amt_11_curr" hidden="1">'[6]ePSM Medical Data Page'!$CS$246</definedName>
    <definedName name="aex_Amb_Tier3_paid_amt_12_curr" localSheetId="5" hidden="1">'[4]ePSM Medical Data Page'!$CS$267</definedName>
    <definedName name="aex_Amb_Tier3_paid_amt_12_curr" localSheetId="7" hidden="1">'[5]ePSM Medical Data Page'!$CS$267</definedName>
    <definedName name="aex_Amb_Tier3_paid_amt_12_curr" hidden="1">'[6]ePSM Medical Data Page'!$CS$267</definedName>
    <definedName name="aex_Amb_Tier3_paid_amt_13_curr" localSheetId="5" hidden="1">'[4]ePSM Medical Data Page'!$CS$288</definedName>
    <definedName name="aex_Amb_Tier3_paid_amt_13_curr" localSheetId="7" hidden="1">'[5]ePSM Medical Data Page'!$CS$288</definedName>
    <definedName name="aex_Amb_Tier3_paid_amt_13_curr" hidden="1">'[6]ePSM Medical Data Page'!$CS$288</definedName>
    <definedName name="aex_Amb_Tier3_paid_amt_14_curr" localSheetId="5" hidden="1">'[4]ePSM Medical Data Page'!$CS$309</definedName>
    <definedName name="aex_Amb_Tier3_paid_amt_14_curr" localSheetId="7" hidden="1">'[5]ePSM Medical Data Page'!$CS$309</definedName>
    <definedName name="aex_Amb_Tier3_paid_amt_14_curr" hidden="1">'[6]ePSM Medical Data Page'!$CS$309</definedName>
    <definedName name="aex_Amb_Tier3_paid_amt_15_curr" localSheetId="5" hidden="1">'[4]ePSM Medical Data Page'!$CS$330</definedName>
    <definedName name="aex_Amb_Tier3_paid_amt_15_curr" localSheetId="7" hidden="1">'[5]ePSM Medical Data Page'!$CS$330</definedName>
    <definedName name="aex_Amb_Tier3_paid_amt_15_curr" hidden="1">'[6]ePSM Medical Data Page'!$CS$330</definedName>
    <definedName name="aex_Amb_Tier3_paid_amt_16_curr" localSheetId="5" hidden="1">'[4]ePSM Medical Data Page'!$CS$351</definedName>
    <definedName name="aex_Amb_Tier3_paid_amt_16_curr" localSheetId="7" hidden="1">'[5]ePSM Medical Data Page'!$CS$351</definedName>
    <definedName name="aex_Amb_Tier3_paid_amt_16_curr" hidden="1">'[6]ePSM Medical Data Page'!$CS$351</definedName>
    <definedName name="aex_Amb_Tier3_paid_amt_17_curr" localSheetId="5" hidden="1">'[4]ePSM Medical Data Page'!$CS$372</definedName>
    <definedName name="aex_Amb_Tier3_paid_amt_17_curr" localSheetId="7" hidden="1">'[5]ePSM Medical Data Page'!$CS$372</definedName>
    <definedName name="aex_Amb_Tier3_paid_amt_17_curr" hidden="1">'[6]ePSM Medical Data Page'!$CS$372</definedName>
    <definedName name="aex_Amb_Tier3_paid_amt_18_curr" localSheetId="5" hidden="1">'[4]ePSM Medical Data Page'!$CS$393</definedName>
    <definedName name="aex_Amb_Tier3_paid_amt_18_curr" localSheetId="7" hidden="1">'[5]ePSM Medical Data Page'!$CS$393</definedName>
    <definedName name="aex_Amb_Tier3_paid_amt_18_curr" hidden="1">'[6]ePSM Medical Data Page'!$CS$393</definedName>
    <definedName name="aex_Amb_Tier3_paid_amt_19_curr" localSheetId="5" hidden="1">'[4]ePSM Medical Data Page'!$CS$414</definedName>
    <definedName name="aex_Amb_Tier3_paid_amt_19_curr" localSheetId="7" hidden="1">'[5]ePSM Medical Data Page'!$CS$414</definedName>
    <definedName name="aex_Amb_Tier3_paid_amt_19_curr" hidden="1">'[6]ePSM Medical Data Page'!$CS$414</definedName>
    <definedName name="aex_Amb_Tier3_paid_amt_20_curr" localSheetId="5" hidden="1">'[4]ePSM Medical Data Page'!$CS$435</definedName>
    <definedName name="aex_Amb_Tier3_paid_amt_20_curr" localSheetId="7" hidden="1">'[5]ePSM Medical Data Page'!$CS$435</definedName>
    <definedName name="aex_Amb_Tier3_paid_amt_20_curr" hidden="1">'[6]ePSM Medical Data Page'!$CS$435</definedName>
    <definedName name="aex_Amb_Tier3_paid_amt_21_curr" localSheetId="5" hidden="1">'[4]ePSM Medical Data Page'!$CS$456</definedName>
    <definedName name="aex_Amb_Tier3_paid_amt_21_curr" localSheetId="7" hidden="1">'[5]ePSM Medical Data Page'!$CS$456</definedName>
    <definedName name="aex_Amb_Tier3_paid_amt_21_curr" hidden="1">'[6]ePSM Medical Data Page'!$CS$456</definedName>
    <definedName name="aex_Amb_Tier3_paid_amt_22_curr" localSheetId="5" hidden="1">'[4]ePSM Medical Data Page'!$CS$477</definedName>
    <definedName name="aex_Amb_Tier3_paid_amt_22_curr" localSheetId="7" hidden="1">'[5]ePSM Medical Data Page'!$CS$477</definedName>
    <definedName name="aex_Amb_Tier3_paid_amt_22_curr" hidden="1">'[6]ePSM Medical Data Page'!$CS$477</definedName>
    <definedName name="aex_Amb_Tier3_paid_amt_23_curr" localSheetId="5" hidden="1">'[4]ePSM Medical Data Page'!$CS$498</definedName>
    <definedName name="aex_Amb_Tier3_paid_amt_23_curr" localSheetId="7" hidden="1">'[5]ePSM Medical Data Page'!$CS$498</definedName>
    <definedName name="aex_Amb_Tier3_paid_amt_23_curr" hidden="1">'[6]ePSM Medical Data Page'!$CS$498</definedName>
    <definedName name="aex_Amb_Tier3_paid_amt_24_curr" localSheetId="5" hidden="1">'[4]ePSM Medical Data Page'!$CS$519</definedName>
    <definedName name="aex_Amb_Tier3_paid_amt_24_curr" localSheetId="7" hidden="1">'[5]ePSM Medical Data Page'!$CS$519</definedName>
    <definedName name="aex_Amb_Tier3_paid_amt_24_curr" hidden="1">'[6]ePSM Medical Data Page'!$CS$519</definedName>
    <definedName name="Aex_Experience_by_Tier_Range" localSheetId="3" hidden="1">#REF!</definedName>
    <definedName name="Aex_Experience_by_Tier_Range" localSheetId="8" hidden="1">#REF!</definedName>
    <definedName name="Aex_Experience_by_Tier_Range" localSheetId="5" hidden="1">#REF!</definedName>
    <definedName name="Aex_Experience_by_Tier_Range" localSheetId="7" hidden="1">#REF!</definedName>
    <definedName name="Aex_Experience_by_Tier_Range" localSheetId="2" hidden="1">#REF!</definedName>
    <definedName name="Aex_Experience_by_Tier_Range" hidden="1">#REF!</definedName>
    <definedName name="aex_inp_OON_admits_00_curr" localSheetId="5" hidden="1">'[4]ePSM Medical Data Page'!$CS$21</definedName>
    <definedName name="aex_inp_OON_admits_00_curr" localSheetId="7" hidden="1">'[5]ePSM Medical Data Page'!$CS$21</definedName>
    <definedName name="aex_inp_OON_admits_00_curr" hidden="1">'[6]ePSM Medical Data Page'!$CS$21</definedName>
    <definedName name="aex_inp_OON_admits_01_curr" localSheetId="5" hidden="1">'[4]ePSM Medical Data Page'!$CS$42</definedName>
    <definedName name="aex_inp_OON_admits_01_curr" localSheetId="7" hidden="1">'[5]ePSM Medical Data Page'!$CS$42</definedName>
    <definedName name="aex_inp_OON_admits_01_curr" hidden="1">'[6]ePSM Medical Data Page'!$CS$42</definedName>
    <definedName name="aex_inp_OON_admits_02_curr" localSheetId="5" hidden="1">'[4]ePSM Medical Data Page'!$CS$63</definedName>
    <definedName name="aex_inp_OON_admits_02_curr" localSheetId="7" hidden="1">'[5]ePSM Medical Data Page'!$CS$63</definedName>
    <definedName name="aex_inp_OON_admits_02_curr" hidden="1">'[6]ePSM Medical Data Page'!$CS$63</definedName>
    <definedName name="aex_inp_OON_admits_03_curr" localSheetId="5" hidden="1">'[4]ePSM Medical Data Page'!$CS$84</definedName>
    <definedName name="aex_inp_OON_admits_03_curr" localSheetId="7" hidden="1">'[5]ePSM Medical Data Page'!$CS$84</definedName>
    <definedName name="aex_inp_OON_admits_03_curr" hidden="1">'[6]ePSM Medical Data Page'!$CS$84</definedName>
    <definedName name="aex_inp_OON_admits_04_curr" localSheetId="5" hidden="1">'[4]ePSM Medical Data Page'!$CS$105</definedName>
    <definedName name="aex_inp_OON_admits_04_curr" localSheetId="7" hidden="1">'[5]ePSM Medical Data Page'!$CS$105</definedName>
    <definedName name="aex_inp_OON_admits_04_curr" hidden="1">'[6]ePSM Medical Data Page'!$CS$105</definedName>
    <definedName name="aex_inp_OON_admits_05_curr" localSheetId="5" hidden="1">'[4]ePSM Medical Data Page'!$CS$126</definedName>
    <definedName name="aex_inp_OON_admits_05_curr" localSheetId="7" hidden="1">'[5]ePSM Medical Data Page'!$CS$126</definedName>
    <definedName name="aex_inp_OON_admits_05_curr" hidden="1">'[6]ePSM Medical Data Page'!$CS$126</definedName>
    <definedName name="aex_inp_OON_admits_06_curr" localSheetId="5" hidden="1">'[4]ePSM Medical Data Page'!$CS$147</definedName>
    <definedName name="aex_inp_OON_admits_06_curr" localSheetId="7" hidden="1">'[5]ePSM Medical Data Page'!$CS$147</definedName>
    <definedName name="aex_inp_OON_admits_06_curr" hidden="1">'[6]ePSM Medical Data Page'!$CS$147</definedName>
    <definedName name="aex_inp_OON_admits_07_curr" localSheetId="5" hidden="1">'[4]ePSM Medical Data Page'!$CS$168</definedName>
    <definedName name="aex_inp_OON_admits_07_curr" localSheetId="7" hidden="1">'[5]ePSM Medical Data Page'!$CS$168</definedName>
    <definedName name="aex_inp_OON_admits_07_curr" hidden="1">'[6]ePSM Medical Data Page'!$CS$168</definedName>
    <definedName name="aex_inp_OON_admits_08_curr" localSheetId="5" hidden="1">'[4]ePSM Medical Data Page'!$CS$189</definedName>
    <definedName name="aex_inp_OON_admits_08_curr" localSheetId="7" hidden="1">'[5]ePSM Medical Data Page'!$CS$189</definedName>
    <definedName name="aex_inp_OON_admits_08_curr" hidden="1">'[6]ePSM Medical Data Page'!$CS$189</definedName>
    <definedName name="aex_inp_OON_admits_09_curr" localSheetId="5" hidden="1">'[4]ePSM Medical Data Page'!$CS$210</definedName>
    <definedName name="aex_inp_OON_admits_09_curr" localSheetId="7" hidden="1">'[5]ePSM Medical Data Page'!$CS$210</definedName>
    <definedName name="aex_inp_OON_admits_09_curr" hidden="1">'[6]ePSM Medical Data Page'!$CS$210</definedName>
    <definedName name="aex_inp_OON_admits_10_curr" localSheetId="5" hidden="1">'[4]ePSM Medical Data Page'!$CS$231</definedName>
    <definedName name="aex_inp_OON_admits_10_curr" localSheetId="7" hidden="1">'[5]ePSM Medical Data Page'!$CS$231</definedName>
    <definedName name="aex_inp_OON_admits_10_curr" hidden="1">'[6]ePSM Medical Data Page'!$CS$231</definedName>
    <definedName name="aex_inp_OON_admits_11_curr" localSheetId="5" hidden="1">'[4]ePSM Medical Data Page'!$CS$252</definedName>
    <definedName name="aex_inp_OON_admits_11_curr" localSheetId="7" hidden="1">'[5]ePSM Medical Data Page'!$CS$252</definedName>
    <definedName name="aex_inp_OON_admits_11_curr" hidden="1">'[6]ePSM Medical Data Page'!$CS$252</definedName>
    <definedName name="aex_inp_OON_admits_12_curr" localSheetId="5" hidden="1">'[4]ePSM Medical Data Page'!$CS$273</definedName>
    <definedName name="aex_inp_OON_admits_12_curr" localSheetId="7" hidden="1">'[5]ePSM Medical Data Page'!$CS$273</definedName>
    <definedName name="aex_inp_OON_admits_12_curr" hidden="1">'[6]ePSM Medical Data Page'!$CS$273</definedName>
    <definedName name="aex_inp_OON_admits_13_curr" localSheetId="5" hidden="1">'[4]ePSM Medical Data Page'!$CS$294</definedName>
    <definedName name="aex_inp_OON_admits_13_curr" localSheetId="7" hidden="1">'[5]ePSM Medical Data Page'!$CS$294</definedName>
    <definedName name="aex_inp_OON_admits_13_curr" hidden="1">'[6]ePSM Medical Data Page'!$CS$294</definedName>
    <definedName name="aex_inp_OON_admits_14_curr" localSheetId="5" hidden="1">'[4]ePSM Medical Data Page'!$CS$315</definedName>
    <definedName name="aex_inp_OON_admits_14_curr" localSheetId="7" hidden="1">'[5]ePSM Medical Data Page'!$CS$315</definedName>
    <definedName name="aex_inp_OON_admits_14_curr" hidden="1">'[6]ePSM Medical Data Page'!$CS$315</definedName>
    <definedName name="aex_inp_OON_admits_15_curr" localSheetId="5" hidden="1">'[4]ePSM Medical Data Page'!$CS$336</definedName>
    <definedName name="aex_inp_OON_admits_15_curr" localSheetId="7" hidden="1">'[5]ePSM Medical Data Page'!$CS$336</definedName>
    <definedName name="aex_inp_OON_admits_15_curr" hidden="1">'[6]ePSM Medical Data Page'!$CS$336</definedName>
    <definedName name="aex_inp_OON_admits_16_curr" localSheetId="5" hidden="1">'[4]ePSM Medical Data Page'!$CS$357</definedName>
    <definedName name="aex_inp_OON_admits_16_curr" localSheetId="7" hidden="1">'[5]ePSM Medical Data Page'!$CS$357</definedName>
    <definedName name="aex_inp_OON_admits_16_curr" hidden="1">'[6]ePSM Medical Data Page'!$CS$357</definedName>
    <definedName name="aex_inp_OON_admits_17_curr" localSheetId="5" hidden="1">'[4]ePSM Medical Data Page'!$CS$378</definedName>
    <definedName name="aex_inp_OON_admits_17_curr" localSheetId="7" hidden="1">'[5]ePSM Medical Data Page'!$CS$378</definedName>
    <definedName name="aex_inp_OON_admits_17_curr" hidden="1">'[6]ePSM Medical Data Page'!$CS$378</definedName>
    <definedName name="aex_inp_OON_admits_18_curr" localSheetId="5" hidden="1">'[4]ePSM Medical Data Page'!$CS$399</definedName>
    <definedName name="aex_inp_OON_admits_18_curr" localSheetId="7" hidden="1">'[5]ePSM Medical Data Page'!$CS$399</definedName>
    <definedName name="aex_inp_OON_admits_18_curr" hidden="1">'[6]ePSM Medical Data Page'!$CS$399</definedName>
    <definedName name="aex_inp_OON_admits_19_curr" localSheetId="5" hidden="1">'[4]ePSM Medical Data Page'!$CS$420</definedName>
    <definedName name="aex_inp_OON_admits_19_curr" localSheetId="7" hidden="1">'[5]ePSM Medical Data Page'!$CS$420</definedName>
    <definedName name="aex_inp_OON_admits_19_curr" hidden="1">'[6]ePSM Medical Data Page'!$CS$420</definedName>
    <definedName name="aex_inp_OON_admits_20_curr" localSheetId="5" hidden="1">'[4]ePSM Medical Data Page'!$CS$441</definedName>
    <definedName name="aex_inp_OON_admits_20_curr" localSheetId="7" hidden="1">'[5]ePSM Medical Data Page'!$CS$441</definedName>
    <definedName name="aex_inp_OON_admits_20_curr" hidden="1">'[6]ePSM Medical Data Page'!$CS$441</definedName>
    <definedName name="aex_inp_OON_admits_21_curr" localSheetId="5" hidden="1">'[4]ePSM Medical Data Page'!$CS$462</definedName>
    <definedName name="aex_inp_OON_admits_21_curr" localSheetId="7" hidden="1">'[5]ePSM Medical Data Page'!$CS$462</definedName>
    <definedName name="aex_inp_OON_admits_21_curr" hidden="1">'[6]ePSM Medical Data Page'!$CS$462</definedName>
    <definedName name="aex_inp_OON_admits_22_curr" localSheetId="5" hidden="1">'[4]ePSM Medical Data Page'!$CS$483</definedName>
    <definedName name="aex_inp_OON_admits_22_curr" localSheetId="7" hidden="1">'[5]ePSM Medical Data Page'!$CS$483</definedName>
    <definedName name="aex_inp_OON_admits_22_curr" hidden="1">'[6]ePSM Medical Data Page'!$CS$483</definedName>
    <definedName name="aex_inp_OON_admits_23_curr" localSheetId="5" hidden="1">'[4]ePSM Medical Data Page'!$CS$504</definedName>
    <definedName name="aex_inp_OON_admits_23_curr" localSheetId="7" hidden="1">'[5]ePSM Medical Data Page'!$CS$504</definedName>
    <definedName name="aex_inp_OON_admits_23_curr" hidden="1">'[6]ePSM Medical Data Page'!$CS$504</definedName>
    <definedName name="aex_inp_OON_admits_24_curr" localSheetId="5" hidden="1">'[4]ePSM Medical Data Page'!$CS$525</definedName>
    <definedName name="aex_inp_OON_admits_24_curr" localSheetId="7" hidden="1">'[5]ePSM Medical Data Page'!$CS$525</definedName>
    <definedName name="aex_inp_OON_admits_24_curr" hidden="1">'[6]ePSM Medical Data Page'!$CS$525</definedName>
    <definedName name="aex_inp_OON_days_00_curr" localSheetId="5" hidden="1">'[4]ePSM Medical Data Page'!$CS$22</definedName>
    <definedName name="aex_inp_OON_days_00_curr" localSheetId="7" hidden="1">'[5]ePSM Medical Data Page'!$CS$22</definedName>
    <definedName name="aex_inp_OON_days_00_curr" hidden="1">'[6]ePSM Medical Data Page'!$CS$22</definedName>
    <definedName name="aex_inp_OON_days_01_curr" localSheetId="5" hidden="1">'[4]ePSM Medical Data Page'!$CS$43</definedName>
    <definedName name="aex_inp_OON_days_01_curr" localSheetId="7" hidden="1">'[5]ePSM Medical Data Page'!$CS$43</definedName>
    <definedName name="aex_inp_OON_days_01_curr" hidden="1">'[6]ePSM Medical Data Page'!$CS$43</definedName>
    <definedName name="aex_inp_OON_days_02_curr" localSheetId="5" hidden="1">'[4]ePSM Medical Data Page'!$CS$64</definedName>
    <definedName name="aex_inp_OON_days_02_curr" localSheetId="7" hidden="1">'[5]ePSM Medical Data Page'!$CS$64</definedName>
    <definedName name="aex_inp_OON_days_02_curr" hidden="1">'[6]ePSM Medical Data Page'!$CS$64</definedName>
    <definedName name="aex_inp_OON_days_03_curr" localSheetId="5" hidden="1">'[4]ePSM Medical Data Page'!$CS$85</definedName>
    <definedName name="aex_inp_OON_days_03_curr" localSheetId="7" hidden="1">'[5]ePSM Medical Data Page'!$CS$85</definedName>
    <definedName name="aex_inp_OON_days_03_curr" hidden="1">'[6]ePSM Medical Data Page'!$CS$85</definedName>
    <definedName name="aex_inp_OON_days_04_curr" localSheetId="5" hidden="1">'[4]ePSM Medical Data Page'!$CS$106</definedName>
    <definedName name="aex_inp_OON_days_04_curr" localSheetId="7" hidden="1">'[5]ePSM Medical Data Page'!$CS$106</definedName>
    <definedName name="aex_inp_OON_days_04_curr" hidden="1">'[6]ePSM Medical Data Page'!$CS$106</definedName>
    <definedName name="aex_inp_OON_days_05_curr" localSheetId="5" hidden="1">'[4]ePSM Medical Data Page'!$CS$127</definedName>
    <definedName name="aex_inp_OON_days_05_curr" localSheetId="7" hidden="1">'[5]ePSM Medical Data Page'!$CS$127</definedName>
    <definedName name="aex_inp_OON_days_05_curr" hidden="1">'[6]ePSM Medical Data Page'!$CS$127</definedName>
    <definedName name="aex_inp_OON_days_06_curr" localSheetId="5" hidden="1">'[4]ePSM Medical Data Page'!$CS$148</definedName>
    <definedName name="aex_inp_OON_days_06_curr" localSheetId="7" hidden="1">'[5]ePSM Medical Data Page'!$CS$148</definedName>
    <definedName name="aex_inp_OON_days_06_curr" hidden="1">'[6]ePSM Medical Data Page'!$CS$148</definedName>
    <definedName name="aex_inp_OON_days_07_curr" localSheetId="5" hidden="1">'[4]ePSM Medical Data Page'!$CS$169</definedName>
    <definedName name="aex_inp_OON_days_07_curr" localSheetId="7" hidden="1">'[5]ePSM Medical Data Page'!$CS$169</definedName>
    <definedName name="aex_inp_OON_days_07_curr" hidden="1">'[6]ePSM Medical Data Page'!$CS$169</definedName>
    <definedName name="aex_inp_OON_days_08_curr" localSheetId="5" hidden="1">'[4]ePSM Medical Data Page'!$CS$190</definedName>
    <definedName name="aex_inp_OON_days_08_curr" localSheetId="7" hidden="1">'[5]ePSM Medical Data Page'!$CS$190</definedName>
    <definedName name="aex_inp_OON_days_08_curr" hidden="1">'[6]ePSM Medical Data Page'!$CS$190</definedName>
    <definedName name="aex_inp_OON_days_09_curr" localSheetId="5" hidden="1">'[4]ePSM Medical Data Page'!$CS$211</definedName>
    <definedName name="aex_inp_OON_days_09_curr" localSheetId="7" hidden="1">'[5]ePSM Medical Data Page'!$CS$211</definedName>
    <definedName name="aex_inp_OON_days_09_curr" hidden="1">'[6]ePSM Medical Data Page'!$CS$211</definedName>
    <definedName name="aex_inp_OON_days_10_curr" localSheetId="5" hidden="1">'[4]ePSM Medical Data Page'!$CS$232</definedName>
    <definedName name="aex_inp_OON_days_10_curr" localSheetId="7" hidden="1">'[5]ePSM Medical Data Page'!$CS$232</definedName>
    <definedName name="aex_inp_OON_days_10_curr" hidden="1">'[6]ePSM Medical Data Page'!$CS$232</definedName>
    <definedName name="aex_inp_OON_days_11_curr" localSheetId="5" hidden="1">'[4]ePSM Medical Data Page'!$CS$253</definedName>
    <definedName name="aex_inp_OON_days_11_curr" localSheetId="7" hidden="1">'[5]ePSM Medical Data Page'!$CS$253</definedName>
    <definedName name="aex_inp_OON_days_11_curr" hidden="1">'[6]ePSM Medical Data Page'!$CS$253</definedName>
    <definedName name="aex_inp_OON_days_12_curr" localSheetId="5" hidden="1">'[4]ePSM Medical Data Page'!$CS$274</definedName>
    <definedName name="aex_inp_OON_days_12_curr" localSheetId="7" hidden="1">'[5]ePSM Medical Data Page'!$CS$274</definedName>
    <definedName name="aex_inp_OON_days_12_curr" hidden="1">'[6]ePSM Medical Data Page'!$CS$274</definedName>
    <definedName name="aex_inp_OON_days_13_curr" localSheetId="5" hidden="1">'[4]ePSM Medical Data Page'!$CS$295</definedName>
    <definedName name="aex_inp_OON_days_13_curr" localSheetId="7" hidden="1">'[5]ePSM Medical Data Page'!$CS$295</definedName>
    <definedName name="aex_inp_OON_days_13_curr" hidden="1">'[6]ePSM Medical Data Page'!$CS$295</definedName>
    <definedName name="aex_inp_OON_days_14_curr" localSheetId="5" hidden="1">'[4]ePSM Medical Data Page'!$CS$316</definedName>
    <definedName name="aex_inp_OON_days_14_curr" localSheetId="7" hidden="1">'[5]ePSM Medical Data Page'!$CS$316</definedName>
    <definedName name="aex_inp_OON_days_14_curr" hidden="1">'[6]ePSM Medical Data Page'!$CS$316</definedName>
    <definedName name="aex_inp_OON_days_15_curr" localSheetId="5" hidden="1">'[4]ePSM Medical Data Page'!$CS$337</definedName>
    <definedName name="aex_inp_OON_days_15_curr" localSheetId="7" hidden="1">'[5]ePSM Medical Data Page'!$CS$337</definedName>
    <definedName name="aex_inp_OON_days_15_curr" hidden="1">'[6]ePSM Medical Data Page'!$CS$337</definedName>
    <definedName name="aex_inp_OON_days_16_curr" localSheetId="5" hidden="1">'[4]ePSM Medical Data Page'!$CS$358</definedName>
    <definedName name="aex_inp_OON_days_16_curr" localSheetId="7" hidden="1">'[5]ePSM Medical Data Page'!$CS$358</definedName>
    <definedName name="aex_inp_OON_days_16_curr" hidden="1">'[6]ePSM Medical Data Page'!$CS$358</definedName>
    <definedName name="aex_inp_OON_days_17_curr" localSheetId="5" hidden="1">'[4]ePSM Medical Data Page'!$CS$379</definedName>
    <definedName name="aex_inp_OON_days_17_curr" localSheetId="7" hidden="1">'[5]ePSM Medical Data Page'!$CS$379</definedName>
    <definedName name="aex_inp_OON_days_17_curr" hidden="1">'[6]ePSM Medical Data Page'!$CS$379</definedName>
    <definedName name="aex_inp_OON_days_18_curr" localSheetId="5" hidden="1">'[4]ePSM Medical Data Page'!$CS$400</definedName>
    <definedName name="aex_inp_OON_days_18_curr" localSheetId="7" hidden="1">'[5]ePSM Medical Data Page'!$CS$400</definedName>
    <definedName name="aex_inp_OON_days_18_curr" hidden="1">'[6]ePSM Medical Data Page'!$CS$400</definedName>
    <definedName name="aex_inp_OON_days_19_curr" localSheetId="5" hidden="1">'[4]ePSM Medical Data Page'!$CS$421</definedName>
    <definedName name="aex_inp_OON_days_19_curr" localSheetId="7" hidden="1">'[5]ePSM Medical Data Page'!$CS$421</definedName>
    <definedName name="aex_inp_OON_days_19_curr" hidden="1">'[6]ePSM Medical Data Page'!$CS$421</definedName>
    <definedName name="aex_inp_OON_days_20_curr" localSheetId="5" hidden="1">'[4]ePSM Medical Data Page'!$CS$442</definedName>
    <definedName name="aex_inp_OON_days_20_curr" localSheetId="7" hidden="1">'[5]ePSM Medical Data Page'!$CS$442</definedName>
    <definedName name="aex_inp_OON_days_20_curr" hidden="1">'[6]ePSM Medical Data Page'!$CS$442</definedName>
    <definedName name="aex_inp_OON_days_21_curr" localSheetId="5" hidden="1">'[4]ePSM Medical Data Page'!$CS$463</definedName>
    <definedName name="aex_inp_OON_days_21_curr" localSheetId="7" hidden="1">'[5]ePSM Medical Data Page'!$CS$463</definedName>
    <definedName name="aex_inp_OON_days_21_curr" hidden="1">'[6]ePSM Medical Data Page'!$CS$463</definedName>
    <definedName name="aex_inp_OON_days_22_curr" localSheetId="5" hidden="1">'[4]ePSM Medical Data Page'!$CS$484</definedName>
    <definedName name="aex_inp_OON_days_22_curr" localSheetId="7" hidden="1">'[5]ePSM Medical Data Page'!$CS$484</definedName>
    <definedName name="aex_inp_OON_days_22_curr" hidden="1">'[6]ePSM Medical Data Page'!$CS$484</definedName>
    <definedName name="aex_inp_OON_days_23_curr" localSheetId="5" hidden="1">'[4]ePSM Medical Data Page'!$CS$505</definedName>
    <definedName name="aex_inp_OON_days_23_curr" localSheetId="7" hidden="1">'[5]ePSM Medical Data Page'!$CS$505</definedName>
    <definedName name="aex_inp_OON_days_23_curr" hidden="1">'[6]ePSM Medical Data Page'!$CS$505</definedName>
    <definedName name="aex_inp_OON_days_24_curr" localSheetId="5" hidden="1">'[4]ePSM Medical Data Page'!$CS$526</definedName>
    <definedName name="aex_inp_OON_days_24_curr" localSheetId="7" hidden="1">'[5]ePSM Medical Data Page'!$CS$526</definedName>
    <definedName name="aex_inp_OON_days_24_curr" hidden="1">'[6]ePSM Medical Data Page'!$CS$526</definedName>
    <definedName name="aex_inp_OON_paid_amt_00_curr" localSheetId="5" hidden="1">'[4]ePSM Medical Data Page'!$CS$19</definedName>
    <definedName name="aex_inp_OON_paid_amt_00_curr" localSheetId="7" hidden="1">'[5]ePSM Medical Data Page'!$CS$19</definedName>
    <definedName name="aex_inp_OON_paid_amt_00_curr" hidden="1">'[6]ePSM Medical Data Page'!$CS$19</definedName>
    <definedName name="aex_inp_OON_paid_amt_01_curr" localSheetId="5" hidden="1">'[4]ePSM Medical Data Page'!$CS$40</definedName>
    <definedName name="aex_inp_OON_paid_amt_01_curr" localSheetId="7" hidden="1">'[5]ePSM Medical Data Page'!$CS$40</definedName>
    <definedName name="aex_inp_OON_paid_amt_01_curr" hidden="1">'[6]ePSM Medical Data Page'!$CS$40</definedName>
    <definedName name="aex_inp_OON_paid_amt_02_curr" localSheetId="5" hidden="1">'[4]ePSM Medical Data Page'!$CS$61</definedName>
    <definedName name="aex_inp_OON_paid_amt_02_curr" localSheetId="7" hidden="1">'[5]ePSM Medical Data Page'!$CS$61</definedName>
    <definedName name="aex_inp_OON_paid_amt_02_curr" hidden="1">'[6]ePSM Medical Data Page'!$CS$61</definedName>
    <definedName name="aex_inp_OON_paid_amt_03_curr" localSheetId="5" hidden="1">'[4]ePSM Medical Data Page'!$CS$82</definedName>
    <definedName name="aex_inp_OON_paid_amt_03_curr" localSheetId="7" hidden="1">'[5]ePSM Medical Data Page'!$CS$82</definedName>
    <definedName name="aex_inp_OON_paid_amt_03_curr" hidden="1">'[6]ePSM Medical Data Page'!$CS$82</definedName>
    <definedName name="aex_inp_OON_paid_amt_04_curr" localSheetId="5" hidden="1">'[4]ePSM Medical Data Page'!$CS$103</definedName>
    <definedName name="aex_inp_OON_paid_amt_04_curr" localSheetId="7" hidden="1">'[5]ePSM Medical Data Page'!$CS$103</definedName>
    <definedName name="aex_inp_OON_paid_amt_04_curr" hidden="1">'[6]ePSM Medical Data Page'!$CS$103</definedName>
    <definedName name="aex_inp_OON_paid_amt_05_curr" localSheetId="5" hidden="1">'[4]ePSM Medical Data Page'!$CS$124</definedName>
    <definedName name="aex_inp_OON_paid_amt_05_curr" localSheetId="7" hidden="1">'[5]ePSM Medical Data Page'!$CS$124</definedName>
    <definedName name="aex_inp_OON_paid_amt_05_curr" hidden="1">'[6]ePSM Medical Data Page'!$CS$124</definedName>
    <definedName name="aex_inp_OON_paid_amt_06_curr" localSheetId="5" hidden="1">'[4]ePSM Medical Data Page'!$CS$145</definedName>
    <definedName name="aex_inp_OON_paid_amt_06_curr" localSheetId="7" hidden="1">'[5]ePSM Medical Data Page'!$CS$145</definedName>
    <definedName name="aex_inp_OON_paid_amt_06_curr" hidden="1">'[6]ePSM Medical Data Page'!$CS$145</definedName>
    <definedName name="aex_inp_OON_paid_amt_07_curr" localSheetId="5" hidden="1">'[4]ePSM Medical Data Page'!$CS$166</definedName>
    <definedName name="aex_inp_OON_paid_amt_07_curr" localSheetId="7" hidden="1">'[5]ePSM Medical Data Page'!$CS$166</definedName>
    <definedName name="aex_inp_OON_paid_amt_07_curr" hidden="1">'[6]ePSM Medical Data Page'!$CS$166</definedName>
    <definedName name="aex_inp_OON_paid_amt_08_curr" localSheetId="5" hidden="1">'[4]ePSM Medical Data Page'!$CS$187</definedName>
    <definedName name="aex_inp_OON_paid_amt_08_curr" localSheetId="7" hidden="1">'[5]ePSM Medical Data Page'!$CS$187</definedName>
    <definedName name="aex_inp_OON_paid_amt_08_curr" hidden="1">'[6]ePSM Medical Data Page'!$CS$187</definedName>
    <definedName name="aex_inp_OON_paid_amt_09_curr" localSheetId="5" hidden="1">'[4]ePSM Medical Data Page'!$CS$208</definedName>
    <definedName name="aex_inp_OON_paid_amt_09_curr" localSheetId="7" hidden="1">'[5]ePSM Medical Data Page'!$CS$208</definedName>
    <definedName name="aex_inp_OON_paid_amt_09_curr" hidden="1">'[6]ePSM Medical Data Page'!$CS$208</definedName>
    <definedName name="aex_inp_OON_paid_amt_10_curr" localSheetId="5" hidden="1">'[4]ePSM Medical Data Page'!$CS$229</definedName>
    <definedName name="aex_inp_OON_paid_amt_10_curr" localSheetId="7" hidden="1">'[5]ePSM Medical Data Page'!$CS$229</definedName>
    <definedName name="aex_inp_OON_paid_amt_10_curr" hidden="1">'[6]ePSM Medical Data Page'!$CS$229</definedName>
    <definedName name="aex_inp_OON_paid_amt_11_curr" localSheetId="5" hidden="1">'[4]ePSM Medical Data Page'!$CS$250</definedName>
    <definedName name="aex_inp_OON_paid_amt_11_curr" localSheetId="7" hidden="1">'[5]ePSM Medical Data Page'!$CS$250</definedName>
    <definedName name="aex_inp_OON_paid_amt_11_curr" hidden="1">'[6]ePSM Medical Data Page'!$CS$250</definedName>
    <definedName name="aex_inp_OON_paid_amt_12_curr" localSheetId="5" hidden="1">'[4]ePSM Medical Data Page'!$CS$271</definedName>
    <definedName name="aex_inp_OON_paid_amt_12_curr" localSheetId="7" hidden="1">'[5]ePSM Medical Data Page'!$CS$271</definedName>
    <definedName name="aex_inp_OON_paid_amt_12_curr" hidden="1">'[6]ePSM Medical Data Page'!$CS$271</definedName>
    <definedName name="aex_inp_OON_paid_amt_13_curr" localSheetId="5" hidden="1">'[4]ePSM Medical Data Page'!$CS$292</definedName>
    <definedName name="aex_inp_OON_paid_amt_13_curr" localSheetId="7" hidden="1">'[5]ePSM Medical Data Page'!$CS$292</definedName>
    <definedName name="aex_inp_OON_paid_amt_13_curr" hidden="1">'[6]ePSM Medical Data Page'!$CS$292</definedName>
    <definedName name="aex_inp_OON_paid_amt_14_curr" localSheetId="5" hidden="1">'[4]ePSM Medical Data Page'!$CS$313</definedName>
    <definedName name="aex_inp_OON_paid_amt_14_curr" localSheetId="7" hidden="1">'[5]ePSM Medical Data Page'!$CS$313</definedName>
    <definedName name="aex_inp_OON_paid_amt_14_curr" hidden="1">'[6]ePSM Medical Data Page'!$CS$313</definedName>
    <definedName name="aex_inp_OON_paid_amt_15_curr" localSheetId="5" hidden="1">'[4]ePSM Medical Data Page'!$CS$334</definedName>
    <definedName name="aex_inp_OON_paid_amt_15_curr" localSheetId="7" hidden="1">'[5]ePSM Medical Data Page'!$CS$334</definedName>
    <definedName name="aex_inp_OON_paid_amt_15_curr" hidden="1">'[6]ePSM Medical Data Page'!$CS$334</definedName>
    <definedName name="aex_inp_OON_paid_amt_16_curr" localSheetId="5" hidden="1">'[4]ePSM Medical Data Page'!$CS$355</definedName>
    <definedName name="aex_inp_OON_paid_amt_16_curr" localSheetId="7" hidden="1">'[5]ePSM Medical Data Page'!$CS$355</definedName>
    <definedName name="aex_inp_OON_paid_amt_16_curr" hidden="1">'[6]ePSM Medical Data Page'!$CS$355</definedName>
    <definedName name="aex_inp_OON_paid_amt_17_curr" localSheetId="5" hidden="1">'[4]ePSM Medical Data Page'!$CS$376</definedName>
    <definedName name="aex_inp_OON_paid_amt_17_curr" localSheetId="7" hidden="1">'[5]ePSM Medical Data Page'!$CS$376</definedName>
    <definedName name="aex_inp_OON_paid_amt_17_curr" hidden="1">'[6]ePSM Medical Data Page'!$CS$376</definedName>
    <definedName name="aex_inp_OON_paid_amt_18_curr" localSheetId="5" hidden="1">'[4]ePSM Medical Data Page'!$CS$397</definedName>
    <definedName name="aex_inp_OON_paid_amt_18_curr" localSheetId="7" hidden="1">'[5]ePSM Medical Data Page'!$CS$397</definedName>
    <definedName name="aex_inp_OON_paid_amt_18_curr" hidden="1">'[6]ePSM Medical Data Page'!$CS$397</definedName>
    <definedName name="aex_inp_OON_paid_amt_19_curr" localSheetId="5" hidden="1">'[4]ePSM Medical Data Page'!$CS$418</definedName>
    <definedName name="aex_inp_OON_paid_amt_19_curr" localSheetId="7" hidden="1">'[5]ePSM Medical Data Page'!$CS$418</definedName>
    <definedName name="aex_inp_OON_paid_amt_19_curr" hidden="1">'[6]ePSM Medical Data Page'!$CS$418</definedName>
    <definedName name="aex_inp_OON_paid_amt_20_curr" localSheetId="5" hidden="1">'[4]ePSM Medical Data Page'!$CS$439</definedName>
    <definedName name="aex_inp_OON_paid_amt_20_curr" localSheetId="7" hidden="1">'[5]ePSM Medical Data Page'!$CS$439</definedName>
    <definedName name="aex_inp_OON_paid_amt_20_curr" hidden="1">'[6]ePSM Medical Data Page'!$CS$439</definedName>
    <definedName name="aex_inp_OON_paid_amt_21_curr" localSheetId="5" hidden="1">'[4]ePSM Medical Data Page'!$CS$460</definedName>
    <definedName name="aex_inp_OON_paid_amt_21_curr" localSheetId="7" hidden="1">'[5]ePSM Medical Data Page'!$CS$460</definedName>
    <definedName name="aex_inp_OON_paid_amt_21_curr" hidden="1">'[6]ePSM Medical Data Page'!$CS$460</definedName>
    <definedName name="aex_inp_OON_paid_amt_22_curr" localSheetId="5" hidden="1">'[4]ePSM Medical Data Page'!$CS$481</definedName>
    <definedName name="aex_inp_OON_paid_amt_22_curr" localSheetId="7" hidden="1">'[5]ePSM Medical Data Page'!$CS$481</definedName>
    <definedName name="aex_inp_OON_paid_amt_22_curr" hidden="1">'[6]ePSM Medical Data Page'!$CS$481</definedName>
    <definedName name="aex_inp_OON_paid_amt_23_curr" localSheetId="5" hidden="1">'[4]ePSM Medical Data Page'!$CS$502</definedName>
    <definedName name="aex_inp_OON_paid_amt_23_curr" localSheetId="7" hidden="1">'[5]ePSM Medical Data Page'!$CS$502</definedName>
    <definedName name="aex_inp_OON_paid_amt_23_curr" hidden="1">'[6]ePSM Medical Data Page'!$CS$502</definedName>
    <definedName name="aex_inp_OON_paid_amt_24_curr" localSheetId="5" hidden="1">'[4]ePSM Medical Data Page'!$CS$523</definedName>
    <definedName name="aex_inp_OON_paid_amt_24_curr" localSheetId="7" hidden="1">'[5]ePSM Medical Data Page'!$CS$523</definedName>
    <definedName name="aex_inp_OON_paid_amt_24_curr" hidden="1">'[6]ePSM Medical Data Page'!$CS$523</definedName>
    <definedName name="aex_inp_Tier1_admits_00_curr" localSheetId="5" hidden="1">'[4]ePSM Medical Data Page'!$CS$6</definedName>
    <definedName name="aex_inp_Tier1_admits_00_curr" localSheetId="7" hidden="1">'[5]ePSM Medical Data Page'!$CS$6</definedName>
    <definedName name="aex_inp_Tier1_admits_00_curr" hidden="1">'[6]ePSM Medical Data Page'!$CS$6</definedName>
    <definedName name="aex_inp_Tier1_admits_01_curr" localSheetId="5" hidden="1">'[4]ePSM Medical Data Page'!$CS$27</definedName>
    <definedName name="aex_inp_Tier1_admits_01_curr" localSheetId="7" hidden="1">'[5]ePSM Medical Data Page'!$CS$27</definedName>
    <definedName name="aex_inp_Tier1_admits_01_curr" hidden="1">'[6]ePSM Medical Data Page'!$CS$27</definedName>
    <definedName name="aex_inp_Tier1_admits_02_curr" localSheetId="5" hidden="1">'[4]ePSM Medical Data Page'!$CS$48</definedName>
    <definedName name="aex_inp_Tier1_admits_02_curr" localSheetId="7" hidden="1">'[5]ePSM Medical Data Page'!$CS$48</definedName>
    <definedName name="aex_inp_Tier1_admits_02_curr" hidden="1">'[6]ePSM Medical Data Page'!$CS$48</definedName>
    <definedName name="aex_inp_Tier1_admits_03_curr" localSheetId="5" hidden="1">'[4]ePSM Medical Data Page'!$CS$69</definedName>
    <definedName name="aex_inp_Tier1_admits_03_curr" localSheetId="7" hidden="1">'[5]ePSM Medical Data Page'!$CS$69</definedName>
    <definedName name="aex_inp_Tier1_admits_03_curr" hidden="1">'[6]ePSM Medical Data Page'!$CS$69</definedName>
    <definedName name="aex_inp_Tier1_admits_04_curr" localSheetId="5" hidden="1">'[4]ePSM Medical Data Page'!$CS$90</definedName>
    <definedName name="aex_inp_Tier1_admits_04_curr" localSheetId="7" hidden="1">'[5]ePSM Medical Data Page'!$CS$90</definedName>
    <definedName name="aex_inp_Tier1_admits_04_curr" hidden="1">'[6]ePSM Medical Data Page'!$CS$90</definedName>
    <definedName name="aex_inp_Tier1_admits_05_curr" localSheetId="5" hidden="1">'[4]ePSM Medical Data Page'!$CS$111</definedName>
    <definedName name="aex_inp_Tier1_admits_05_curr" localSheetId="7" hidden="1">'[5]ePSM Medical Data Page'!$CS$111</definedName>
    <definedName name="aex_inp_Tier1_admits_05_curr" hidden="1">'[6]ePSM Medical Data Page'!$CS$111</definedName>
    <definedName name="aex_inp_Tier1_admits_06_curr" localSheetId="5" hidden="1">'[4]ePSM Medical Data Page'!$CS$132</definedName>
    <definedName name="aex_inp_Tier1_admits_06_curr" localSheetId="7" hidden="1">'[5]ePSM Medical Data Page'!$CS$132</definedName>
    <definedName name="aex_inp_Tier1_admits_06_curr" hidden="1">'[6]ePSM Medical Data Page'!$CS$132</definedName>
    <definedName name="aex_inp_Tier1_admits_07_curr" localSheetId="5" hidden="1">'[4]ePSM Medical Data Page'!$CS$153</definedName>
    <definedName name="aex_inp_Tier1_admits_07_curr" localSheetId="7" hidden="1">'[5]ePSM Medical Data Page'!$CS$153</definedName>
    <definedName name="aex_inp_Tier1_admits_07_curr" hidden="1">'[6]ePSM Medical Data Page'!$CS$153</definedName>
    <definedName name="aex_inp_Tier1_admits_08_curr" localSheetId="5" hidden="1">'[4]ePSM Medical Data Page'!$CS$174</definedName>
    <definedName name="aex_inp_Tier1_admits_08_curr" localSheetId="7" hidden="1">'[5]ePSM Medical Data Page'!$CS$174</definedName>
    <definedName name="aex_inp_Tier1_admits_08_curr" hidden="1">'[6]ePSM Medical Data Page'!$CS$174</definedName>
    <definedName name="aex_inp_Tier1_admits_09_curr" localSheetId="5" hidden="1">'[4]ePSM Medical Data Page'!$CS$195</definedName>
    <definedName name="aex_inp_Tier1_admits_09_curr" localSheetId="7" hidden="1">'[5]ePSM Medical Data Page'!$CS$195</definedName>
    <definedName name="aex_inp_Tier1_admits_09_curr" hidden="1">'[6]ePSM Medical Data Page'!$CS$195</definedName>
    <definedName name="aex_inp_Tier1_admits_10_curr" localSheetId="5" hidden="1">'[4]ePSM Medical Data Page'!$CS$216</definedName>
    <definedName name="aex_inp_Tier1_admits_10_curr" localSheetId="7" hidden="1">'[5]ePSM Medical Data Page'!$CS$216</definedName>
    <definedName name="aex_inp_Tier1_admits_10_curr" hidden="1">'[6]ePSM Medical Data Page'!$CS$216</definedName>
    <definedName name="aex_inp_Tier1_admits_11_curr" localSheetId="5" hidden="1">'[4]ePSM Medical Data Page'!$CS$237</definedName>
    <definedName name="aex_inp_Tier1_admits_11_curr" localSheetId="7" hidden="1">'[5]ePSM Medical Data Page'!$CS$237</definedName>
    <definedName name="aex_inp_Tier1_admits_11_curr" hidden="1">'[6]ePSM Medical Data Page'!$CS$237</definedName>
    <definedName name="aex_inp_Tier1_admits_12_curr" localSheetId="5" hidden="1">'[4]ePSM Medical Data Page'!$CS$258</definedName>
    <definedName name="aex_inp_Tier1_admits_12_curr" localSheetId="7" hidden="1">'[5]ePSM Medical Data Page'!$CS$258</definedName>
    <definedName name="aex_inp_Tier1_admits_12_curr" hidden="1">'[6]ePSM Medical Data Page'!$CS$258</definedName>
    <definedName name="aex_inp_Tier1_admits_13_curr" localSheetId="5" hidden="1">'[4]ePSM Medical Data Page'!$CS$279</definedName>
    <definedName name="aex_inp_Tier1_admits_13_curr" localSheetId="7" hidden="1">'[5]ePSM Medical Data Page'!$CS$279</definedName>
    <definedName name="aex_inp_Tier1_admits_13_curr" hidden="1">'[6]ePSM Medical Data Page'!$CS$279</definedName>
    <definedName name="aex_inp_Tier1_admits_14_curr" localSheetId="5" hidden="1">'[4]ePSM Medical Data Page'!$CS$300</definedName>
    <definedName name="aex_inp_Tier1_admits_14_curr" localSheetId="7" hidden="1">'[5]ePSM Medical Data Page'!$CS$300</definedName>
    <definedName name="aex_inp_Tier1_admits_14_curr" hidden="1">'[6]ePSM Medical Data Page'!$CS$300</definedName>
    <definedName name="aex_inp_Tier1_admits_15_curr" localSheetId="5" hidden="1">'[4]ePSM Medical Data Page'!$CS$321</definedName>
    <definedName name="aex_inp_Tier1_admits_15_curr" localSheetId="7" hidden="1">'[5]ePSM Medical Data Page'!$CS$321</definedName>
    <definedName name="aex_inp_Tier1_admits_15_curr" hidden="1">'[6]ePSM Medical Data Page'!$CS$321</definedName>
    <definedName name="aex_inp_Tier1_admits_16_curr" localSheetId="5" hidden="1">'[4]ePSM Medical Data Page'!$CS$342</definedName>
    <definedName name="aex_inp_Tier1_admits_16_curr" localSheetId="7" hidden="1">'[5]ePSM Medical Data Page'!$CS$342</definedName>
    <definedName name="aex_inp_Tier1_admits_16_curr" hidden="1">'[6]ePSM Medical Data Page'!$CS$342</definedName>
    <definedName name="aex_inp_Tier1_admits_17_curr" localSheetId="5" hidden="1">'[4]ePSM Medical Data Page'!$CS$363</definedName>
    <definedName name="aex_inp_Tier1_admits_17_curr" localSheetId="7" hidden="1">'[5]ePSM Medical Data Page'!$CS$363</definedName>
    <definedName name="aex_inp_Tier1_admits_17_curr" hidden="1">'[6]ePSM Medical Data Page'!$CS$363</definedName>
    <definedName name="aex_inp_Tier1_admits_18_curr" localSheetId="5" hidden="1">'[4]ePSM Medical Data Page'!$CS$384</definedName>
    <definedName name="aex_inp_Tier1_admits_18_curr" localSheetId="7" hidden="1">'[5]ePSM Medical Data Page'!$CS$384</definedName>
    <definedName name="aex_inp_Tier1_admits_18_curr" hidden="1">'[6]ePSM Medical Data Page'!$CS$384</definedName>
    <definedName name="aex_inp_Tier1_admits_19_curr" localSheetId="5" hidden="1">'[4]ePSM Medical Data Page'!$CS$405</definedName>
    <definedName name="aex_inp_Tier1_admits_19_curr" localSheetId="7" hidden="1">'[5]ePSM Medical Data Page'!$CS$405</definedName>
    <definedName name="aex_inp_Tier1_admits_19_curr" hidden="1">'[6]ePSM Medical Data Page'!$CS$405</definedName>
    <definedName name="aex_inp_Tier1_admits_20_curr" localSheetId="5" hidden="1">'[4]ePSM Medical Data Page'!$CS$426</definedName>
    <definedName name="aex_inp_Tier1_admits_20_curr" localSheetId="7" hidden="1">'[5]ePSM Medical Data Page'!$CS$426</definedName>
    <definedName name="aex_inp_Tier1_admits_20_curr" hidden="1">'[6]ePSM Medical Data Page'!$CS$426</definedName>
    <definedName name="aex_inp_Tier1_admits_21_curr" localSheetId="5" hidden="1">'[4]ePSM Medical Data Page'!$CS$447</definedName>
    <definedName name="aex_inp_Tier1_admits_21_curr" localSheetId="7" hidden="1">'[5]ePSM Medical Data Page'!$CS$447</definedName>
    <definedName name="aex_inp_Tier1_admits_21_curr" hidden="1">'[6]ePSM Medical Data Page'!$CS$447</definedName>
    <definedName name="aex_inp_Tier1_admits_22_curr" localSheetId="5" hidden="1">'[4]ePSM Medical Data Page'!$CS$468</definedName>
    <definedName name="aex_inp_Tier1_admits_22_curr" localSheetId="7" hidden="1">'[5]ePSM Medical Data Page'!$CS$468</definedName>
    <definedName name="aex_inp_Tier1_admits_22_curr" hidden="1">'[6]ePSM Medical Data Page'!$CS$468</definedName>
    <definedName name="aex_inp_Tier1_admits_23_curr" localSheetId="5" hidden="1">'[4]ePSM Medical Data Page'!$CS$489</definedName>
    <definedName name="aex_inp_Tier1_admits_23_curr" localSheetId="7" hidden="1">'[5]ePSM Medical Data Page'!$CS$489</definedName>
    <definedName name="aex_inp_Tier1_admits_23_curr" hidden="1">'[6]ePSM Medical Data Page'!$CS$489</definedName>
    <definedName name="aex_inp_Tier1_admits_24_curr" localSheetId="5" hidden="1">'[4]ePSM Medical Data Page'!$CS$510</definedName>
    <definedName name="aex_inp_Tier1_admits_24_curr" localSheetId="7" hidden="1">'[5]ePSM Medical Data Page'!$CS$510</definedName>
    <definedName name="aex_inp_Tier1_admits_24_curr" hidden="1">'[6]ePSM Medical Data Page'!$CS$510</definedName>
    <definedName name="aex_inp_Tier1_days_00_curr" localSheetId="5" hidden="1">'[4]ePSM Medical Data Page'!$CS$7</definedName>
    <definedName name="aex_inp_Tier1_days_00_curr" localSheetId="7" hidden="1">'[5]ePSM Medical Data Page'!$CS$7</definedName>
    <definedName name="aex_inp_Tier1_days_00_curr" hidden="1">'[6]ePSM Medical Data Page'!$CS$7</definedName>
    <definedName name="aex_inp_Tier1_days_01_curr" localSheetId="5" hidden="1">'[4]ePSM Medical Data Page'!$CS$28</definedName>
    <definedName name="aex_inp_Tier1_days_01_curr" localSheetId="7" hidden="1">'[5]ePSM Medical Data Page'!$CS$28</definedName>
    <definedName name="aex_inp_Tier1_days_01_curr" hidden="1">'[6]ePSM Medical Data Page'!$CS$28</definedName>
    <definedName name="aex_inp_Tier1_days_02_curr" localSheetId="5" hidden="1">'[4]ePSM Medical Data Page'!$CS$49</definedName>
    <definedName name="aex_inp_Tier1_days_02_curr" localSheetId="7" hidden="1">'[5]ePSM Medical Data Page'!$CS$49</definedName>
    <definedName name="aex_inp_Tier1_days_02_curr" hidden="1">'[6]ePSM Medical Data Page'!$CS$49</definedName>
    <definedName name="aex_inp_Tier1_days_03_curr" localSheetId="5" hidden="1">'[4]ePSM Medical Data Page'!$CS$70</definedName>
    <definedName name="aex_inp_Tier1_days_03_curr" localSheetId="7" hidden="1">'[5]ePSM Medical Data Page'!$CS$70</definedName>
    <definedName name="aex_inp_Tier1_days_03_curr" hidden="1">'[6]ePSM Medical Data Page'!$CS$70</definedName>
    <definedName name="aex_inp_Tier1_days_04_curr" localSheetId="5" hidden="1">'[4]ePSM Medical Data Page'!$CS$91</definedName>
    <definedName name="aex_inp_Tier1_days_04_curr" localSheetId="7" hidden="1">'[5]ePSM Medical Data Page'!$CS$91</definedName>
    <definedName name="aex_inp_Tier1_days_04_curr" hidden="1">'[6]ePSM Medical Data Page'!$CS$91</definedName>
    <definedName name="aex_inp_Tier1_days_05_curr" localSheetId="5" hidden="1">'[4]ePSM Medical Data Page'!$CS$112</definedName>
    <definedName name="aex_inp_Tier1_days_05_curr" localSheetId="7" hidden="1">'[5]ePSM Medical Data Page'!$CS$112</definedName>
    <definedName name="aex_inp_Tier1_days_05_curr" hidden="1">'[6]ePSM Medical Data Page'!$CS$112</definedName>
    <definedName name="aex_inp_Tier1_days_06_curr" localSheetId="5" hidden="1">'[4]ePSM Medical Data Page'!$CS$133</definedName>
    <definedName name="aex_inp_Tier1_days_06_curr" localSheetId="7" hidden="1">'[5]ePSM Medical Data Page'!$CS$133</definedName>
    <definedName name="aex_inp_Tier1_days_06_curr" hidden="1">'[6]ePSM Medical Data Page'!$CS$133</definedName>
    <definedName name="aex_inp_Tier1_days_07_curr" localSheetId="5" hidden="1">'[4]ePSM Medical Data Page'!$CS$154</definedName>
    <definedName name="aex_inp_Tier1_days_07_curr" localSheetId="7" hidden="1">'[5]ePSM Medical Data Page'!$CS$154</definedName>
    <definedName name="aex_inp_Tier1_days_07_curr" hidden="1">'[6]ePSM Medical Data Page'!$CS$154</definedName>
    <definedName name="aex_inp_Tier1_days_08_curr" localSheetId="5" hidden="1">'[4]ePSM Medical Data Page'!$CS$175</definedName>
    <definedName name="aex_inp_Tier1_days_08_curr" localSheetId="7" hidden="1">'[5]ePSM Medical Data Page'!$CS$175</definedName>
    <definedName name="aex_inp_Tier1_days_08_curr" hidden="1">'[6]ePSM Medical Data Page'!$CS$175</definedName>
    <definedName name="aex_inp_Tier1_days_09_curr" localSheetId="5" hidden="1">'[4]ePSM Medical Data Page'!$CS$196</definedName>
    <definedName name="aex_inp_Tier1_days_09_curr" localSheetId="7" hidden="1">'[5]ePSM Medical Data Page'!$CS$196</definedName>
    <definedName name="aex_inp_Tier1_days_09_curr" hidden="1">'[6]ePSM Medical Data Page'!$CS$196</definedName>
    <definedName name="aex_inp_Tier1_days_10_curr" localSheetId="5" hidden="1">'[4]ePSM Medical Data Page'!$CS$217</definedName>
    <definedName name="aex_inp_Tier1_days_10_curr" localSheetId="7" hidden="1">'[5]ePSM Medical Data Page'!$CS$217</definedName>
    <definedName name="aex_inp_Tier1_days_10_curr" hidden="1">'[6]ePSM Medical Data Page'!$CS$217</definedName>
    <definedName name="aex_inp_Tier1_days_11_curr" localSheetId="5" hidden="1">'[4]ePSM Medical Data Page'!$CS$238</definedName>
    <definedName name="aex_inp_Tier1_days_11_curr" localSheetId="7" hidden="1">'[5]ePSM Medical Data Page'!$CS$238</definedName>
    <definedName name="aex_inp_Tier1_days_11_curr" hidden="1">'[6]ePSM Medical Data Page'!$CS$238</definedName>
    <definedName name="aex_inp_Tier1_days_12_curr" localSheetId="5" hidden="1">'[4]ePSM Medical Data Page'!$CS$259</definedName>
    <definedName name="aex_inp_Tier1_days_12_curr" localSheetId="7" hidden="1">'[5]ePSM Medical Data Page'!$CS$259</definedName>
    <definedName name="aex_inp_Tier1_days_12_curr" hidden="1">'[6]ePSM Medical Data Page'!$CS$259</definedName>
    <definedName name="aex_inp_Tier1_days_13_curr" localSheetId="5" hidden="1">'[4]ePSM Medical Data Page'!$CS$280</definedName>
    <definedName name="aex_inp_Tier1_days_13_curr" localSheetId="7" hidden="1">'[5]ePSM Medical Data Page'!$CS$280</definedName>
    <definedName name="aex_inp_Tier1_days_13_curr" hidden="1">'[6]ePSM Medical Data Page'!$CS$280</definedName>
    <definedName name="aex_inp_Tier1_days_14_curr" localSheetId="5" hidden="1">'[4]ePSM Medical Data Page'!$CS$301</definedName>
    <definedName name="aex_inp_Tier1_days_14_curr" localSheetId="7" hidden="1">'[5]ePSM Medical Data Page'!$CS$301</definedName>
    <definedName name="aex_inp_Tier1_days_14_curr" hidden="1">'[6]ePSM Medical Data Page'!$CS$301</definedName>
    <definedName name="aex_inp_Tier1_days_15_curr" localSheetId="5" hidden="1">'[4]ePSM Medical Data Page'!$CS$322</definedName>
    <definedName name="aex_inp_Tier1_days_15_curr" localSheetId="7" hidden="1">'[5]ePSM Medical Data Page'!$CS$322</definedName>
    <definedName name="aex_inp_Tier1_days_15_curr" hidden="1">'[6]ePSM Medical Data Page'!$CS$322</definedName>
    <definedName name="aex_inp_Tier1_days_16_curr" localSheetId="5" hidden="1">'[4]ePSM Medical Data Page'!$CS$343</definedName>
    <definedName name="aex_inp_Tier1_days_16_curr" localSheetId="7" hidden="1">'[5]ePSM Medical Data Page'!$CS$343</definedName>
    <definedName name="aex_inp_Tier1_days_16_curr" hidden="1">'[6]ePSM Medical Data Page'!$CS$343</definedName>
    <definedName name="aex_inp_Tier1_days_17_curr" localSheetId="5" hidden="1">'[4]ePSM Medical Data Page'!$CS$364</definedName>
    <definedName name="aex_inp_Tier1_days_17_curr" localSheetId="7" hidden="1">'[5]ePSM Medical Data Page'!$CS$364</definedName>
    <definedName name="aex_inp_Tier1_days_17_curr" hidden="1">'[6]ePSM Medical Data Page'!$CS$364</definedName>
    <definedName name="aex_inp_Tier1_days_18_curr" localSheetId="5" hidden="1">'[4]ePSM Medical Data Page'!$CS$385</definedName>
    <definedName name="aex_inp_Tier1_days_18_curr" localSheetId="7" hidden="1">'[5]ePSM Medical Data Page'!$CS$385</definedName>
    <definedName name="aex_inp_Tier1_days_18_curr" hidden="1">'[6]ePSM Medical Data Page'!$CS$385</definedName>
    <definedName name="aex_inp_Tier1_days_19_curr" localSheetId="5" hidden="1">'[4]ePSM Medical Data Page'!$CS$406</definedName>
    <definedName name="aex_inp_Tier1_days_19_curr" localSheetId="7" hidden="1">'[5]ePSM Medical Data Page'!$CS$406</definedName>
    <definedName name="aex_inp_Tier1_days_19_curr" hidden="1">'[6]ePSM Medical Data Page'!$CS$406</definedName>
    <definedName name="aex_inp_Tier1_days_20_curr" localSheetId="5" hidden="1">'[4]ePSM Medical Data Page'!$CS$427</definedName>
    <definedName name="aex_inp_Tier1_days_20_curr" localSheetId="7" hidden="1">'[5]ePSM Medical Data Page'!$CS$427</definedName>
    <definedName name="aex_inp_Tier1_days_20_curr" hidden="1">'[6]ePSM Medical Data Page'!$CS$427</definedName>
    <definedName name="aex_inp_Tier1_days_21_curr" localSheetId="5" hidden="1">'[4]ePSM Medical Data Page'!$CS$448</definedName>
    <definedName name="aex_inp_Tier1_days_21_curr" localSheetId="7" hidden="1">'[5]ePSM Medical Data Page'!$CS$448</definedName>
    <definedName name="aex_inp_Tier1_days_21_curr" hidden="1">'[6]ePSM Medical Data Page'!$CS$448</definedName>
    <definedName name="aex_inp_Tier1_days_22_curr" localSheetId="5" hidden="1">'[4]ePSM Medical Data Page'!$CS$469</definedName>
    <definedName name="aex_inp_Tier1_days_22_curr" localSheetId="7" hidden="1">'[5]ePSM Medical Data Page'!$CS$469</definedName>
    <definedName name="aex_inp_Tier1_days_22_curr" hidden="1">'[6]ePSM Medical Data Page'!$CS$469</definedName>
    <definedName name="aex_inp_Tier1_days_23_curr" localSheetId="5" hidden="1">'[4]ePSM Medical Data Page'!$CS$490</definedName>
    <definedName name="aex_inp_Tier1_days_23_curr" localSheetId="7" hidden="1">'[5]ePSM Medical Data Page'!$CS$490</definedName>
    <definedName name="aex_inp_Tier1_days_23_curr" hidden="1">'[6]ePSM Medical Data Page'!$CS$490</definedName>
    <definedName name="aex_inp_Tier1_days_24_curr" localSheetId="5" hidden="1">'[4]ePSM Medical Data Page'!$CS$511</definedName>
    <definedName name="aex_inp_Tier1_days_24_curr" localSheetId="7" hidden="1">'[5]ePSM Medical Data Page'!$CS$511</definedName>
    <definedName name="aex_inp_Tier1_days_24_curr" hidden="1">'[6]ePSM Medical Data Page'!$CS$511</definedName>
    <definedName name="aex_inp_Tier1_paid_amt_00_curr" localSheetId="5" hidden="1">'[4]ePSM Medical Data Page'!$CS$4</definedName>
    <definedName name="aex_inp_Tier1_paid_amt_00_curr" localSheetId="7" hidden="1">'[5]ePSM Medical Data Page'!$CS$4</definedName>
    <definedName name="aex_inp_Tier1_paid_amt_00_curr" hidden="1">'[6]ePSM Medical Data Page'!$CS$4</definedName>
    <definedName name="aex_inp_Tier1_paid_amt_01_curr" localSheetId="5" hidden="1">'[4]ePSM Medical Data Page'!$CS$25</definedName>
    <definedName name="aex_inp_Tier1_paid_amt_01_curr" localSheetId="7" hidden="1">'[5]ePSM Medical Data Page'!$CS$25</definedName>
    <definedName name="aex_inp_Tier1_paid_amt_01_curr" hidden="1">'[6]ePSM Medical Data Page'!$CS$25</definedName>
    <definedName name="aex_inp_Tier1_paid_amt_02_curr" localSheetId="5" hidden="1">'[4]ePSM Medical Data Page'!$CS$46</definedName>
    <definedName name="aex_inp_Tier1_paid_amt_02_curr" localSheetId="7" hidden="1">'[5]ePSM Medical Data Page'!$CS$46</definedName>
    <definedName name="aex_inp_Tier1_paid_amt_02_curr" hidden="1">'[6]ePSM Medical Data Page'!$CS$46</definedName>
    <definedName name="aex_inp_Tier1_paid_amt_03_curr" localSheetId="5" hidden="1">'[4]ePSM Medical Data Page'!$CS$67</definedName>
    <definedName name="aex_inp_Tier1_paid_amt_03_curr" localSheetId="7" hidden="1">'[5]ePSM Medical Data Page'!$CS$67</definedName>
    <definedName name="aex_inp_Tier1_paid_amt_03_curr" hidden="1">'[6]ePSM Medical Data Page'!$CS$67</definedName>
    <definedName name="aex_inp_Tier1_paid_amt_04_curr" localSheetId="5" hidden="1">'[4]ePSM Medical Data Page'!$CS$88</definedName>
    <definedName name="aex_inp_Tier1_paid_amt_04_curr" localSheetId="7" hidden="1">'[5]ePSM Medical Data Page'!$CS$88</definedName>
    <definedName name="aex_inp_Tier1_paid_amt_04_curr" hidden="1">'[6]ePSM Medical Data Page'!$CS$88</definedName>
    <definedName name="aex_inp_Tier1_paid_amt_05_curr" localSheetId="5" hidden="1">'[4]ePSM Medical Data Page'!$CS$109</definedName>
    <definedName name="aex_inp_Tier1_paid_amt_05_curr" localSheetId="7" hidden="1">'[5]ePSM Medical Data Page'!$CS$109</definedName>
    <definedName name="aex_inp_Tier1_paid_amt_05_curr" hidden="1">'[6]ePSM Medical Data Page'!$CS$109</definedName>
    <definedName name="aex_inp_Tier1_paid_amt_06_curr" localSheetId="5" hidden="1">'[4]ePSM Medical Data Page'!$CS$130</definedName>
    <definedName name="aex_inp_Tier1_paid_amt_06_curr" localSheetId="7" hidden="1">'[5]ePSM Medical Data Page'!$CS$130</definedName>
    <definedName name="aex_inp_Tier1_paid_amt_06_curr" hidden="1">'[6]ePSM Medical Data Page'!$CS$130</definedName>
    <definedName name="aex_inp_Tier1_paid_amt_07_curr" localSheetId="5" hidden="1">'[4]ePSM Medical Data Page'!$CS$151</definedName>
    <definedName name="aex_inp_Tier1_paid_amt_07_curr" localSheetId="7" hidden="1">'[5]ePSM Medical Data Page'!$CS$151</definedName>
    <definedName name="aex_inp_Tier1_paid_amt_07_curr" hidden="1">'[6]ePSM Medical Data Page'!$CS$151</definedName>
    <definedName name="aex_inp_Tier1_paid_amt_08_curr" localSheetId="5" hidden="1">'[4]ePSM Medical Data Page'!$CS$172</definedName>
    <definedName name="aex_inp_Tier1_paid_amt_08_curr" localSheetId="7" hidden="1">'[5]ePSM Medical Data Page'!$CS$172</definedName>
    <definedName name="aex_inp_Tier1_paid_amt_08_curr" hidden="1">'[6]ePSM Medical Data Page'!$CS$172</definedName>
    <definedName name="aex_inp_Tier1_paid_amt_09_curr" localSheetId="5" hidden="1">'[4]ePSM Medical Data Page'!$CS$193</definedName>
    <definedName name="aex_inp_Tier1_paid_amt_09_curr" localSheetId="7" hidden="1">'[5]ePSM Medical Data Page'!$CS$193</definedName>
    <definedName name="aex_inp_Tier1_paid_amt_09_curr" hidden="1">'[6]ePSM Medical Data Page'!$CS$193</definedName>
    <definedName name="aex_inp_Tier1_paid_amt_10_curr" localSheetId="5" hidden="1">'[4]ePSM Medical Data Page'!$CS$214</definedName>
    <definedName name="aex_inp_Tier1_paid_amt_10_curr" localSheetId="7" hidden="1">'[5]ePSM Medical Data Page'!$CS$214</definedName>
    <definedName name="aex_inp_Tier1_paid_amt_10_curr" hidden="1">'[6]ePSM Medical Data Page'!$CS$214</definedName>
    <definedName name="aex_inp_Tier1_paid_amt_11_curr" localSheetId="5" hidden="1">'[4]ePSM Medical Data Page'!$CS$235</definedName>
    <definedName name="aex_inp_Tier1_paid_amt_11_curr" localSheetId="7" hidden="1">'[5]ePSM Medical Data Page'!$CS$235</definedName>
    <definedName name="aex_inp_Tier1_paid_amt_11_curr" hidden="1">'[6]ePSM Medical Data Page'!$CS$235</definedName>
    <definedName name="aex_inp_Tier1_paid_amt_12_curr" localSheetId="5" hidden="1">'[4]ePSM Medical Data Page'!$CS$256</definedName>
    <definedName name="aex_inp_Tier1_paid_amt_12_curr" localSheetId="7" hidden="1">'[5]ePSM Medical Data Page'!$CS$256</definedName>
    <definedName name="aex_inp_Tier1_paid_amt_12_curr" hidden="1">'[6]ePSM Medical Data Page'!$CS$256</definedName>
    <definedName name="aex_inp_Tier1_paid_amt_13_curr" localSheetId="5" hidden="1">'[4]ePSM Medical Data Page'!$CS$277</definedName>
    <definedName name="aex_inp_Tier1_paid_amt_13_curr" localSheetId="7" hidden="1">'[5]ePSM Medical Data Page'!$CS$277</definedName>
    <definedName name="aex_inp_Tier1_paid_amt_13_curr" hidden="1">'[6]ePSM Medical Data Page'!$CS$277</definedName>
    <definedName name="aex_inp_Tier1_paid_amt_14_curr" localSheetId="5" hidden="1">'[4]ePSM Medical Data Page'!$CS$298</definedName>
    <definedName name="aex_inp_Tier1_paid_amt_14_curr" localSheetId="7" hidden="1">'[5]ePSM Medical Data Page'!$CS$298</definedName>
    <definedName name="aex_inp_Tier1_paid_amt_14_curr" hidden="1">'[6]ePSM Medical Data Page'!$CS$298</definedName>
    <definedName name="aex_inp_Tier1_paid_amt_15_curr" localSheetId="5" hidden="1">'[4]ePSM Medical Data Page'!$CS$319</definedName>
    <definedName name="aex_inp_Tier1_paid_amt_15_curr" localSheetId="7" hidden="1">'[5]ePSM Medical Data Page'!$CS$319</definedName>
    <definedName name="aex_inp_Tier1_paid_amt_15_curr" hidden="1">'[6]ePSM Medical Data Page'!$CS$319</definedName>
    <definedName name="aex_inp_Tier1_paid_amt_16_curr" localSheetId="5" hidden="1">'[4]ePSM Medical Data Page'!$CS$340</definedName>
    <definedName name="aex_inp_Tier1_paid_amt_16_curr" localSheetId="7" hidden="1">'[5]ePSM Medical Data Page'!$CS$340</definedName>
    <definedName name="aex_inp_Tier1_paid_amt_16_curr" hidden="1">'[6]ePSM Medical Data Page'!$CS$340</definedName>
    <definedName name="aex_inp_Tier1_paid_amt_17_curr" localSheetId="5" hidden="1">'[4]ePSM Medical Data Page'!$CS$361</definedName>
    <definedName name="aex_inp_Tier1_paid_amt_17_curr" localSheetId="7" hidden="1">'[5]ePSM Medical Data Page'!$CS$361</definedName>
    <definedName name="aex_inp_Tier1_paid_amt_17_curr" hidden="1">'[6]ePSM Medical Data Page'!$CS$361</definedName>
    <definedName name="aex_inp_Tier1_paid_amt_18_curr" localSheetId="5" hidden="1">'[4]ePSM Medical Data Page'!$CS$382</definedName>
    <definedName name="aex_inp_Tier1_paid_amt_18_curr" localSheetId="7" hidden="1">'[5]ePSM Medical Data Page'!$CS$382</definedName>
    <definedName name="aex_inp_Tier1_paid_amt_18_curr" hidden="1">'[6]ePSM Medical Data Page'!$CS$382</definedName>
    <definedName name="aex_inp_Tier1_paid_amt_19_curr" localSheetId="5" hidden="1">'[4]ePSM Medical Data Page'!$CS$403</definedName>
    <definedName name="aex_inp_Tier1_paid_amt_19_curr" localSheetId="7" hidden="1">'[5]ePSM Medical Data Page'!$CS$403</definedName>
    <definedName name="aex_inp_Tier1_paid_amt_19_curr" hidden="1">'[6]ePSM Medical Data Page'!$CS$403</definedName>
    <definedName name="aex_inp_Tier1_paid_amt_20_curr" localSheetId="5" hidden="1">'[4]ePSM Medical Data Page'!$CS$424</definedName>
    <definedName name="aex_inp_Tier1_paid_amt_20_curr" localSheetId="7" hidden="1">'[5]ePSM Medical Data Page'!$CS$424</definedName>
    <definedName name="aex_inp_Tier1_paid_amt_20_curr" hidden="1">'[6]ePSM Medical Data Page'!$CS$424</definedName>
    <definedName name="aex_inp_Tier1_paid_amt_21_curr" localSheetId="5" hidden="1">'[4]ePSM Medical Data Page'!$CS$445</definedName>
    <definedName name="aex_inp_Tier1_paid_amt_21_curr" localSheetId="7" hidden="1">'[5]ePSM Medical Data Page'!$CS$445</definedName>
    <definedName name="aex_inp_Tier1_paid_amt_21_curr" hidden="1">'[6]ePSM Medical Data Page'!$CS$445</definedName>
    <definedName name="aex_inp_Tier1_paid_amt_22_curr" localSheetId="5" hidden="1">'[4]ePSM Medical Data Page'!$CS$466</definedName>
    <definedName name="aex_inp_Tier1_paid_amt_22_curr" localSheetId="7" hidden="1">'[5]ePSM Medical Data Page'!$CS$466</definedName>
    <definedName name="aex_inp_Tier1_paid_amt_22_curr" hidden="1">'[6]ePSM Medical Data Page'!$CS$466</definedName>
    <definedName name="aex_inp_Tier1_paid_amt_23_curr" localSheetId="5" hidden="1">'[4]ePSM Medical Data Page'!$CS$487</definedName>
    <definedName name="aex_inp_Tier1_paid_amt_23_curr" localSheetId="7" hidden="1">'[5]ePSM Medical Data Page'!$CS$487</definedName>
    <definedName name="aex_inp_Tier1_paid_amt_23_curr" hidden="1">'[6]ePSM Medical Data Page'!$CS$487</definedName>
    <definedName name="aex_inp_Tier1_paid_amt_24_curr" localSheetId="5" hidden="1">'[4]ePSM Medical Data Page'!$CS$508</definedName>
    <definedName name="aex_inp_Tier1_paid_amt_24_curr" localSheetId="7" hidden="1">'[5]ePSM Medical Data Page'!$CS$508</definedName>
    <definedName name="aex_inp_Tier1_paid_amt_24_curr" hidden="1">'[6]ePSM Medical Data Page'!$CS$508</definedName>
    <definedName name="aex_inp_Tier2_admits_00_curr" localSheetId="5" hidden="1">'[4]ePSM Medical Data Page'!$CS$11</definedName>
    <definedName name="aex_inp_Tier2_admits_00_curr" localSheetId="7" hidden="1">'[5]ePSM Medical Data Page'!$CS$11</definedName>
    <definedName name="aex_inp_Tier2_admits_00_curr" hidden="1">'[6]ePSM Medical Data Page'!$CS$11</definedName>
    <definedName name="aex_inp_Tier2_admits_01_curr" localSheetId="5" hidden="1">'[4]ePSM Medical Data Page'!$CS$32</definedName>
    <definedName name="aex_inp_Tier2_admits_01_curr" localSheetId="7" hidden="1">'[5]ePSM Medical Data Page'!$CS$32</definedName>
    <definedName name="aex_inp_Tier2_admits_01_curr" hidden="1">'[6]ePSM Medical Data Page'!$CS$32</definedName>
    <definedName name="aex_inp_Tier2_admits_02_curr" localSheetId="5" hidden="1">'[4]ePSM Medical Data Page'!$CS$53</definedName>
    <definedName name="aex_inp_Tier2_admits_02_curr" localSheetId="7" hidden="1">'[5]ePSM Medical Data Page'!$CS$53</definedName>
    <definedName name="aex_inp_Tier2_admits_02_curr" hidden="1">'[6]ePSM Medical Data Page'!$CS$53</definedName>
    <definedName name="aex_inp_Tier2_admits_03_curr" localSheetId="5" hidden="1">'[4]ePSM Medical Data Page'!$CS$74</definedName>
    <definedName name="aex_inp_Tier2_admits_03_curr" localSheetId="7" hidden="1">'[5]ePSM Medical Data Page'!$CS$74</definedName>
    <definedName name="aex_inp_Tier2_admits_03_curr" hidden="1">'[6]ePSM Medical Data Page'!$CS$74</definedName>
    <definedName name="aex_inp_Tier2_admits_04_curr" localSheetId="5" hidden="1">'[4]ePSM Medical Data Page'!$CS$95</definedName>
    <definedName name="aex_inp_Tier2_admits_04_curr" localSheetId="7" hidden="1">'[5]ePSM Medical Data Page'!$CS$95</definedName>
    <definedName name="aex_inp_Tier2_admits_04_curr" hidden="1">'[6]ePSM Medical Data Page'!$CS$95</definedName>
    <definedName name="aex_inp_Tier2_admits_05_curr" localSheetId="5" hidden="1">'[4]ePSM Medical Data Page'!$CS$116</definedName>
    <definedName name="aex_inp_Tier2_admits_05_curr" localSheetId="7" hidden="1">'[5]ePSM Medical Data Page'!$CS$116</definedName>
    <definedName name="aex_inp_Tier2_admits_05_curr" hidden="1">'[6]ePSM Medical Data Page'!$CS$116</definedName>
    <definedName name="aex_inp_Tier2_admits_06_curr" localSheetId="5" hidden="1">'[4]ePSM Medical Data Page'!$CS$137</definedName>
    <definedName name="aex_inp_Tier2_admits_06_curr" localSheetId="7" hidden="1">'[5]ePSM Medical Data Page'!$CS$137</definedName>
    <definedName name="aex_inp_Tier2_admits_06_curr" hidden="1">'[6]ePSM Medical Data Page'!$CS$137</definedName>
    <definedName name="aex_inp_Tier2_admits_07_curr" localSheetId="5" hidden="1">'[4]ePSM Medical Data Page'!$CS$158</definedName>
    <definedName name="aex_inp_Tier2_admits_07_curr" localSheetId="7" hidden="1">'[5]ePSM Medical Data Page'!$CS$158</definedName>
    <definedName name="aex_inp_Tier2_admits_07_curr" hidden="1">'[6]ePSM Medical Data Page'!$CS$158</definedName>
    <definedName name="aex_inp_Tier2_admits_08_curr" localSheetId="5" hidden="1">'[4]ePSM Medical Data Page'!$CS$179</definedName>
    <definedName name="aex_inp_Tier2_admits_08_curr" localSheetId="7" hidden="1">'[5]ePSM Medical Data Page'!$CS$179</definedName>
    <definedName name="aex_inp_Tier2_admits_08_curr" hidden="1">'[6]ePSM Medical Data Page'!$CS$179</definedName>
    <definedName name="aex_inp_Tier2_admits_09_curr" localSheetId="5" hidden="1">'[4]ePSM Medical Data Page'!$CS$200</definedName>
    <definedName name="aex_inp_Tier2_admits_09_curr" localSheetId="7" hidden="1">'[5]ePSM Medical Data Page'!$CS$200</definedName>
    <definedName name="aex_inp_Tier2_admits_09_curr" hidden="1">'[6]ePSM Medical Data Page'!$CS$200</definedName>
    <definedName name="aex_inp_Tier2_admits_10_curr" localSheetId="5" hidden="1">'[4]ePSM Medical Data Page'!$CS$221</definedName>
    <definedName name="aex_inp_Tier2_admits_10_curr" localSheetId="7" hidden="1">'[5]ePSM Medical Data Page'!$CS$221</definedName>
    <definedName name="aex_inp_Tier2_admits_10_curr" hidden="1">'[6]ePSM Medical Data Page'!$CS$221</definedName>
    <definedName name="aex_inp_Tier2_admits_11_curr" localSheetId="5" hidden="1">'[4]ePSM Medical Data Page'!$CS$242</definedName>
    <definedName name="aex_inp_Tier2_admits_11_curr" localSheetId="7" hidden="1">'[5]ePSM Medical Data Page'!$CS$242</definedName>
    <definedName name="aex_inp_Tier2_admits_11_curr" hidden="1">'[6]ePSM Medical Data Page'!$CS$242</definedName>
    <definedName name="aex_inp_Tier2_admits_12_curr" localSheetId="5" hidden="1">'[4]ePSM Medical Data Page'!$CS$263</definedName>
    <definedName name="aex_inp_Tier2_admits_12_curr" localSheetId="7" hidden="1">'[5]ePSM Medical Data Page'!$CS$263</definedName>
    <definedName name="aex_inp_Tier2_admits_12_curr" hidden="1">'[6]ePSM Medical Data Page'!$CS$263</definedName>
    <definedName name="aex_inp_Tier2_admits_13_curr" localSheetId="5" hidden="1">'[4]ePSM Medical Data Page'!$CS$284</definedName>
    <definedName name="aex_inp_Tier2_admits_13_curr" localSheetId="7" hidden="1">'[5]ePSM Medical Data Page'!$CS$284</definedName>
    <definedName name="aex_inp_Tier2_admits_13_curr" hidden="1">'[6]ePSM Medical Data Page'!$CS$284</definedName>
    <definedName name="aex_inp_Tier2_admits_14_curr" localSheetId="5" hidden="1">'[4]ePSM Medical Data Page'!$CS$305</definedName>
    <definedName name="aex_inp_Tier2_admits_14_curr" localSheetId="7" hidden="1">'[5]ePSM Medical Data Page'!$CS$305</definedName>
    <definedName name="aex_inp_Tier2_admits_14_curr" hidden="1">'[6]ePSM Medical Data Page'!$CS$305</definedName>
    <definedName name="aex_inp_Tier2_admits_15_curr" localSheetId="5" hidden="1">'[4]ePSM Medical Data Page'!$CS$326</definedName>
    <definedName name="aex_inp_Tier2_admits_15_curr" localSheetId="7" hidden="1">'[5]ePSM Medical Data Page'!$CS$326</definedName>
    <definedName name="aex_inp_Tier2_admits_15_curr" hidden="1">'[6]ePSM Medical Data Page'!$CS$326</definedName>
    <definedName name="aex_inp_Tier2_admits_16_curr" localSheetId="5" hidden="1">'[4]ePSM Medical Data Page'!$CS$347</definedName>
    <definedName name="aex_inp_Tier2_admits_16_curr" localSheetId="7" hidden="1">'[5]ePSM Medical Data Page'!$CS$347</definedName>
    <definedName name="aex_inp_Tier2_admits_16_curr" hidden="1">'[6]ePSM Medical Data Page'!$CS$347</definedName>
    <definedName name="aex_inp_Tier2_admits_17_curr" localSheetId="5" hidden="1">'[4]ePSM Medical Data Page'!$CS$368</definedName>
    <definedName name="aex_inp_Tier2_admits_17_curr" localSheetId="7" hidden="1">'[5]ePSM Medical Data Page'!$CS$368</definedName>
    <definedName name="aex_inp_Tier2_admits_17_curr" hidden="1">'[6]ePSM Medical Data Page'!$CS$368</definedName>
    <definedName name="aex_inp_Tier2_admits_18_curr" localSheetId="5" hidden="1">'[4]ePSM Medical Data Page'!$CS$389</definedName>
    <definedName name="aex_inp_Tier2_admits_18_curr" localSheetId="7" hidden="1">'[5]ePSM Medical Data Page'!$CS$389</definedName>
    <definedName name="aex_inp_Tier2_admits_18_curr" hidden="1">'[6]ePSM Medical Data Page'!$CS$389</definedName>
    <definedName name="aex_inp_Tier2_admits_19_curr" localSheetId="5" hidden="1">'[4]ePSM Medical Data Page'!$CS$410</definedName>
    <definedName name="aex_inp_Tier2_admits_19_curr" localSheetId="7" hidden="1">'[5]ePSM Medical Data Page'!$CS$410</definedName>
    <definedName name="aex_inp_Tier2_admits_19_curr" hidden="1">'[6]ePSM Medical Data Page'!$CS$410</definedName>
    <definedName name="aex_inp_Tier2_admits_20_curr" localSheetId="5" hidden="1">'[4]ePSM Medical Data Page'!$CS$431</definedName>
    <definedName name="aex_inp_Tier2_admits_20_curr" localSheetId="7" hidden="1">'[5]ePSM Medical Data Page'!$CS$431</definedName>
    <definedName name="aex_inp_Tier2_admits_20_curr" hidden="1">'[6]ePSM Medical Data Page'!$CS$431</definedName>
    <definedName name="aex_inp_Tier2_admits_21_curr" localSheetId="5" hidden="1">'[4]ePSM Medical Data Page'!$CS$452</definedName>
    <definedName name="aex_inp_Tier2_admits_21_curr" localSheetId="7" hidden="1">'[5]ePSM Medical Data Page'!$CS$452</definedName>
    <definedName name="aex_inp_Tier2_admits_21_curr" hidden="1">'[6]ePSM Medical Data Page'!$CS$452</definedName>
    <definedName name="aex_inp_Tier2_admits_22_curr" localSheetId="5" hidden="1">'[4]ePSM Medical Data Page'!$CS$473</definedName>
    <definedName name="aex_inp_Tier2_admits_22_curr" localSheetId="7" hidden="1">'[5]ePSM Medical Data Page'!$CS$473</definedName>
    <definedName name="aex_inp_Tier2_admits_22_curr" hidden="1">'[6]ePSM Medical Data Page'!$CS$473</definedName>
    <definedName name="aex_inp_Tier2_admits_23_curr" localSheetId="5" hidden="1">'[4]ePSM Medical Data Page'!$CS$494</definedName>
    <definedName name="aex_inp_Tier2_admits_23_curr" localSheetId="7" hidden="1">'[5]ePSM Medical Data Page'!$CS$494</definedName>
    <definedName name="aex_inp_Tier2_admits_23_curr" hidden="1">'[6]ePSM Medical Data Page'!$CS$494</definedName>
    <definedName name="aex_inp_Tier2_admits_24_curr" localSheetId="5" hidden="1">'[4]ePSM Medical Data Page'!$CS$515</definedName>
    <definedName name="aex_inp_Tier2_admits_24_curr" localSheetId="7" hidden="1">'[5]ePSM Medical Data Page'!$CS$515</definedName>
    <definedName name="aex_inp_Tier2_admits_24_curr" hidden="1">'[6]ePSM Medical Data Page'!$CS$515</definedName>
    <definedName name="aex_inp_Tier2_days_00_curr" localSheetId="5" hidden="1">'[4]ePSM Medical Data Page'!$CS$12</definedName>
    <definedName name="aex_inp_Tier2_days_00_curr" localSheetId="7" hidden="1">'[5]ePSM Medical Data Page'!$CS$12</definedName>
    <definedName name="aex_inp_Tier2_days_00_curr" hidden="1">'[6]ePSM Medical Data Page'!$CS$12</definedName>
    <definedName name="aex_inp_Tier2_days_01_curr" localSheetId="5" hidden="1">'[4]ePSM Medical Data Page'!$CS$33</definedName>
    <definedName name="aex_inp_Tier2_days_01_curr" localSheetId="7" hidden="1">'[5]ePSM Medical Data Page'!$CS$33</definedName>
    <definedName name="aex_inp_Tier2_days_01_curr" hidden="1">'[6]ePSM Medical Data Page'!$CS$33</definedName>
    <definedName name="aex_inp_Tier2_days_02_curr" localSheetId="5" hidden="1">'[4]ePSM Medical Data Page'!$CS$54</definedName>
    <definedName name="aex_inp_Tier2_days_02_curr" localSheetId="7" hidden="1">'[5]ePSM Medical Data Page'!$CS$54</definedName>
    <definedName name="aex_inp_Tier2_days_02_curr" hidden="1">'[6]ePSM Medical Data Page'!$CS$54</definedName>
    <definedName name="aex_inp_Tier2_days_03_curr" localSheetId="5" hidden="1">'[4]ePSM Medical Data Page'!$CS$75</definedName>
    <definedName name="aex_inp_Tier2_days_03_curr" localSheetId="7" hidden="1">'[5]ePSM Medical Data Page'!$CS$75</definedName>
    <definedName name="aex_inp_Tier2_days_03_curr" hidden="1">'[6]ePSM Medical Data Page'!$CS$75</definedName>
    <definedName name="aex_inp_Tier2_days_04_curr" localSheetId="5" hidden="1">'[4]ePSM Medical Data Page'!$CS$96</definedName>
    <definedName name="aex_inp_Tier2_days_04_curr" localSheetId="7" hidden="1">'[5]ePSM Medical Data Page'!$CS$96</definedName>
    <definedName name="aex_inp_Tier2_days_04_curr" hidden="1">'[6]ePSM Medical Data Page'!$CS$96</definedName>
    <definedName name="aex_inp_Tier2_days_05_curr" localSheetId="5" hidden="1">'[4]ePSM Medical Data Page'!$CS$117</definedName>
    <definedName name="aex_inp_Tier2_days_05_curr" localSheetId="7" hidden="1">'[5]ePSM Medical Data Page'!$CS$117</definedName>
    <definedName name="aex_inp_Tier2_days_05_curr" hidden="1">'[6]ePSM Medical Data Page'!$CS$117</definedName>
    <definedName name="aex_inp_Tier2_days_06_curr" localSheetId="5" hidden="1">'[4]ePSM Medical Data Page'!$CS$138</definedName>
    <definedName name="aex_inp_Tier2_days_06_curr" localSheetId="7" hidden="1">'[5]ePSM Medical Data Page'!$CS$138</definedName>
    <definedName name="aex_inp_Tier2_days_06_curr" hidden="1">'[6]ePSM Medical Data Page'!$CS$138</definedName>
    <definedName name="aex_inp_Tier2_days_07_curr" localSheetId="5" hidden="1">'[4]ePSM Medical Data Page'!$CS$159</definedName>
    <definedName name="aex_inp_Tier2_days_07_curr" localSheetId="7" hidden="1">'[5]ePSM Medical Data Page'!$CS$159</definedName>
    <definedName name="aex_inp_Tier2_days_07_curr" hidden="1">'[6]ePSM Medical Data Page'!$CS$159</definedName>
    <definedName name="aex_inp_Tier2_days_08_curr" localSheetId="5" hidden="1">'[4]ePSM Medical Data Page'!$CS$180</definedName>
    <definedName name="aex_inp_Tier2_days_08_curr" localSheetId="7" hidden="1">'[5]ePSM Medical Data Page'!$CS$180</definedName>
    <definedName name="aex_inp_Tier2_days_08_curr" hidden="1">'[6]ePSM Medical Data Page'!$CS$180</definedName>
    <definedName name="aex_inp_Tier2_days_09_curr" localSheetId="5" hidden="1">'[4]ePSM Medical Data Page'!$CS$201</definedName>
    <definedName name="aex_inp_Tier2_days_09_curr" localSheetId="7" hidden="1">'[5]ePSM Medical Data Page'!$CS$201</definedName>
    <definedName name="aex_inp_Tier2_days_09_curr" hidden="1">'[6]ePSM Medical Data Page'!$CS$201</definedName>
    <definedName name="aex_inp_Tier2_days_10_curr" localSheetId="5" hidden="1">'[4]ePSM Medical Data Page'!$CS$222</definedName>
    <definedName name="aex_inp_Tier2_days_10_curr" localSheetId="7" hidden="1">'[5]ePSM Medical Data Page'!$CS$222</definedName>
    <definedName name="aex_inp_Tier2_days_10_curr" hidden="1">'[6]ePSM Medical Data Page'!$CS$222</definedName>
    <definedName name="aex_inp_Tier2_days_11_curr" localSheetId="5" hidden="1">'[4]ePSM Medical Data Page'!$CS$243</definedName>
    <definedName name="aex_inp_Tier2_days_11_curr" localSheetId="7" hidden="1">'[5]ePSM Medical Data Page'!$CS$243</definedName>
    <definedName name="aex_inp_Tier2_days_11_curr" hidden="1">'[6]ePSM Medical Data Page'!$CS$243</definedName>
    <definedName name="aex_inp_Tier2_days_12_curr" localSheetId="5" hidden="1">'[4]ePSM Medical Data Page'!$CS$264</definedName>
    <definedName name="aex_inp_Tier2_days_12_curr" localSheetId="7" hidden="1">'[5]ePSM Medical Data Page'!$CS$264</definedName>
    <definedName name="aex_inp_Tier2_days_12_curr" hidden="1">'[6]ePSM Medical Data Page'!$CS$264</definedName>
    <definedName name="aex_inp_Tier2_days_13_curr" localSheetId="5" hidden="1">'[4]ePSM Medical Data Page'!$CS$285</definedName>
    <definedName name="aex_inp_Tier2_days_13_curr" localSheetId="7" hidden="1">'[5]ePSM Medical Data Page'!$CS$285</definedName>
    <definedName name="aex_inp_Tier2_days_13_curr" hidden="1">'[6]ePSM Medical Data Page'!$CS$285</definedName>
    <definedName name="aex_inp_Tier2_days_14_curr" localSheetId="5" hidden="1">'[4]ePSM Medical Data Page'!$CS$306</definedName>
    <definedName name="aex_inp_Tier2_days_14_curr" localSheetId="7" hidden="1">'[5]ePSM Medical Data Page'!$CS$306</definedName>
    <definedName name="aex_inp_Tier2_days_14_curr" hidden="1">'[6]ePSM Medical Data Page'!$CS$306</definedName>
    <definedName name="aex_inp_Tier2_days_15_curr" localSheetId="5" hidden="1">'[4]ePSM Medical Data Page'!$CS$327</definedName>
    <definedName name="aex_inp_Tier2_days_15_curr" localSheetId="7" hidden="1">'[5]ePSM Medical Data Page'!$CS$327</definedName>
    <definedName name="aex_inp_Tier2_days_15_curr" hidden="1">'[6]ePSM Medical Data Page'!$CS$327</definedName>
    <definedName name="aex_inp_Tier2_days_16_curr" localSheetId="5" hidden="1">'[4]ePSM Medical Data Page'!$CS$348</definedName>
    <definedName name="aex_inp_Tier2_days_16_curr" localSheetId="7" hidden="1">'[5]ePSM Medical Data Page'!$CS$348</definedName>
    <definedName name="aex_inp_Tier2_days_16_curr" hidden="1">'[6]ePSM Medical Data Page'!$CS$348</definedName>
    <definedName name="aex_inp_Tier2_days_17_curr" localSheetId="5" hidden="1">'[4]ePSM Medical Data Page'!$CS$369</definedName>
    <definedName name="aex_inp_Tier2_days_17_curr" localSheetId="7" hidden="1">'[5]ePSM Medical Data Page'!$CS$369</definedName>
    <definedName name="aex_inp_Tier2_days_17_curr" hidden="1">'[6]ePSM Medical Data Page'!$CS$369</definedName>
    <definedName name="aex_inp_Tier2_days_18_curr" localSheetId="5" hidden="1">'[4]ePSM Medical Data Page'!$CS$390</definedName>
    <definedName name="aex_inp_Tier2_days_18_curr" localSheetId="7" hidden="1">'[5]ePSM Medical Data Page'!$CS$390</definedName>
    <definedName name="aex_inp_Tier2_days_18_curr" hidden="1">'[6]ePSM Medical Data Page'!$CS$390</definedName>
    <definedName name="aex_inp_Tier2_days_19_curr" localSheetId="5" hidden="1">'[4]ePSM Medical Data Page'!$CS$411</definedName>
    <definedName name="aex_inp_Tier2_days_19_curr" localSheetId="7" hidden="1">'[5]ePSM Medical Data Page'!$CS$411</definedName>
    <definedName name="aex_inp_Tier2_days_19_curr" hidden="1">'[6]ePSM Medical Data Page'!$CS$411</definedName>
    <definedName name="aex_inp_Tier2_days_20_curr" localSheetId="5" hidden="1">'[4]ePSM Medical Data Page'!$CS$432</definedName>
    <definedName name="aex_inp_Tier2_days_20_curr" localSheetId="7" hidden="1">'[5]ePSM Medical Data Page'!$CS$432</definedName>
    <definedName name="aex_inp_Tier2_days_20_curr" hidden="1">'[6]ePSM Medical Data Page'!$CS$432</definedName>
    <definedName name="aex_inp_Tier2_days_21_curr" localSheetId="5" hidden="1">'[4]ePSM Medical Data Page'!$CS$453</definedName>
    <definedName name="aex_inp_Tier2_days_21_curr" localSheetId="7" hidden="1">'[5]ePSM Medical Data Page'!$CS$453</definedName>
    <definedName name="aex_inp_Tier2_days_21_curr" hidden="1">'[6]ePSM Medical Data Page'!$CS$453</definedName>
    <definedName name="aex_inp_Tier2_days_22_curr" localSheetId="5" hidden="1">'[4]ePSM Medical Data Page'!$CS$474</definedName>
    <definedName name="aex_inp_Tier2_days_22_curr" localSheetId="7" hidden="1">'[5]ePSM Medical Data Page'!$CS$474</definedName>
    <definedName name="aex_inp_Tier2_days_22_curr" hidden="1">'[6]ePSM Medical Data Page'!$CS$474</definedName>
    <definedName name="aex_inp_Tier2_days_23_curr" localSheetId="5" hidden="1">'[4]ePSM Medical Data Page'!$CS$495</definedName>
    <definedName name="aex_inp_Tier2_days_23_curr" localSheetId="7" hidden="1">'[5]ePSM Medical Data Page'!$CS$495</definedName>
    <definedName name="aex_inp_Tier2_days_23_curr" hidden="1">'[6]ePSM Medical Data Page'!$CS$495</definedName>
    <definedName name="aex_inp_Tier2_days_24_curr" localSheetId="5" hidden="1">'[4]ePSM Medical Data Page'!$CS$516</definedName>
    <definedName name="aex_inp_Tier2_days_24_curr" localSheetId="7" hidden="1">'[5]ePSM Medical Data Page'!$CS$516</definedName>
    <definedName name="aex_inp_Tier2_days_24_curr" hidden="1">'[6]ePSM Medical Data Page'!$CS$516</definedName>
    <definedName name="aex_inp_Tier2_paid_amt_00_curr" localSheetId="5" hidden="1">'[4]ePSM Medical Data Page'!$CS$9</definedName>
    <definedName name="aex_inp_Tier2_paid_amt_00_curr" localSheetId="7" hidden="1">'[5]ePSM Medical Data Page'!$CS$9</definedName>
    <definedName name="aex_inp_Tier2_paid_amt_00_curr" hidden="1">'[6]ePSM Medical Data Page'!$CS$9</definedName>
    <definedName name="aex_inp_Tier2_paid_amt_01_curr" localSheetId="5" hidden="1">'[4]ePSM Medical Data Page'!$CS$30</definedName>
    <definedName name="aex_inp_Tier2_paid_amt_01_curr" localSheetId="7" hidden="1">'[5]ePSM Medical Data Page'!$CS$30</definedName>
    <definedName name="aex_inp_Tier2_paid_amt_01_curr" hidden="1">'[6]ePSM Medical Data Page'!$CS$30</definedName>
    <definedName name="aex_inp_Tier2_paid_amt_02_curr" localSheetId="5" hidden="1">'[4]ePSM Medical Data Page'!$CS$51</definedName>
    <definedName name="aex_inp_Tier2_paid_amt_02_curr" localSheetId="7" hidden="1">'[5]ePSM Medical Data Page'!$CS$51</definedName>
    <definedName name="aex_inp_Tier2_paid_amt_02_curr" hidden="1">'[6]ePSM Medical Data Page'!$CS$51</definedName>
    <definedName name="aex_inp_Tier2_paid_amt_03_curr" localSheetId="5" hidden="1">'[4]ePSM Medical Data Page'!$CS$72</definedName>
    <definedName name="aex_inp_Tier2_paid_amt_03_curr" localSheetId="7" hidden="1">'[5]ePSM Medical Data Page'!$CS$72</definedName>
    <definedName name="aex_inp_Tier2_paid_amt_03_curr" hidden="1">'[6]ePSM Medical Data Page'!$CS$72</definedName>
    <definedName name="aex_inp_Tier2_paid_amt_04_curr" localSheetId="5" hidden="1">'[4]ePSM Medical Data Page'!$CS$93</definedName>
    <definedName name="aex_inp_Tier2_paid_amt_04_curr" localSheetId="7" hidden="1">'[5]ePSM Medical Data Page'!$CS$93</definedName>
    <definedName name="aex_inp_Tier2_paid_amt_04_curr" hidden="1">'[6]ePSM Medical Data Page'!$CS$93</definedName>
    <definedName name="aex_inp_Tier2_paid_amt_05_curr" localSheetId="5" hidden="1">'[4]ePSM Medical Data Page'!$CS$114</definedName>
    <definedName name="aex_inp_Tier2_paid_amt_05_curr" localSheetId="7" hidden="1">'[5]ePSM Medical Data Page'!$CS$114</definedName>
    <definedName name="aex_inp_Tier2_paid_amt_05_curr" hidden="1">'[6]ePSM Medical Data Page'!$CS$114</definedName>
    <definedName name="aex_inp_Tier2_paid_amt_06_curr" localSheetId="5" hidden="1">'[4]ePSM Medical Data Page'!$CS$135</definedName>
    <definedName name="aex_inp_Tier2_paid_amt_06_curr" localSheetId="7" hidden="1">'[5]ePSM Medical Data Page'!$CS$135</definedName>
    <definedName name="aex_inp_Tier2_paid_amt_06_curr" hidden="1">'[6]ePSM Medical Data Page'!$CS$135</definedName>
    <definedName name="aex_inp_Tier2_paid_amt_07_curr" localSheetId="5" hidden="1">'[4]ePSM Medical Data Page'!$CS$156</definedName>
    <definedName name="aex_inp_Tier2_paid_amt_07_curr" localSheetId="7" hidden="1">'[5]ePSM Medical Data Page'!$CS$156</definedName>
    <definedName name="aex_inp_Tier2_paid_amt_07_curr" hidden="1">'[6]ePSM Medical Data Page'!$CS$156</definedName>
    <definedName name="aex_inp_Tier2_paid_amt_08_curr" localSheetId="5" hidden="1">'[4]ePSM Medical Data Page'!$CS$177</definedName>
    <definedName name="aex_inp_Tier2_paid_amt_08_curr" localSheetId="7" hidden="1">'[5]ePSM Medical Data Page'!$CS$177</definedName>
    <definedName name="aex_inp_Tier2_paid_amt_08_curr" hidden="1">'[6]ePSM Medical Data Page'!$CS$177</definedName>
    <definedName name="aex_inp_Tier2_paid_amt_09_curr" localSheetId="5" hidden="1">'[4]ePSM Medical Data Page'!$CS$198</definedName>
    <definedName name="aex_inp_Tier2_paid_amt_09_curr" localSheetId="7" hidden="1">'[5]ePSM Medical Data Page'!$CS$198</definedName>
    <definedName name="aex_inp_Tier2_paid_amt_09_curr" hidden="1">'[6]ePSM Medical Data Page'!$CS$198</definedName>
    <definedName name="aex_inp_Tier2_paid_amt_10_curr" localSheetId="5" hidden="1">'[4]ePSM Medical Data Page'!$CS$219</definedName>
    <definedName name="aex_inp_Tier2_paid_amt_10_curr" localSheetId="7" hidden="1">'[5]ePSM Medical Data Page'!$CS$219</definedName>
    <definedName name="aex_inp_Tier2_paid_amt_10_curr" hidden="1">'[6]ePSM Medical Data Page'!$CS$219</definedName>
    <definedName name="aex_inp_Tier2_paid_amt_11_curr" localSheetId="5" hidden="1">'[4]ePSM Medical Data Page'!$CS$240</definedName>
    <definedName name="aex_inp_Tier2_paid_amt_11_curr" localSheetId="7" hidden="1">'[5]ePSM Medical Data Page'!$CS$240</definedName>
    <definedName name="aex_inp_Tier2_paid_amt_11_curr" hidden="1">'[6]ePSM Medical Data Page'!$CS$240</definedName>
    <definedName name="aex_inp_Tier2_paid_amt_12_curr" localSheetId="5" hidden="1">'[4]ePSM Medical Data Page'!$CS$261</definedName>
    <definedName name="aex_inp_Tier2_paid_amt_12_curr" localSheetId="7" hidden="1">'[5]ePSM Medical Data Page'!$CS$261</definedName>
    <definedName name="aex_inp_Tier2_paid_amt_12_curr" hidden="1">'[6]ePSM Medical Data Page'!$CS$261</definedName>
    <definedName name="aex_inp_Tier2_paid_amt_13_curr" localSheetId="5" hidden="1">'[4]ePSM Medical Data Page'!$CS$282</definedName>
    <definedName name="aex_inp_Tier2_paid_amt_13_curr" localSheetId="7" hidden="1">'[5]ePSM Medical Data Page'!$CS$282</definedName>
    <definedName name="aex_inp_Tier2_paid_amt_13_curr" hidden="1">'[6]ePSM Medical Data Page'!$CS$282</definedName>
    <definedName name="aex_inp_Tier2_paid_amt_14_curr" localSheetId="5" hidden="1">'[4]ePSM Medical Data Page'!$CS$303</definedName>
    <definedName name="aex_inp_Tier2_paid_amt_14_curr" localSheetId="7" hidden="1">'[5]ePSM Medical Data Page'!$CS$303</definedName>
    <definedName name="aex_inp_Tier2_paid_amt_14_curr" hidden="1">'[6]ePSM Medical Data Page'!$CS$303</definedName>
    <definedName name="aex_inp_Tier2_paid_amt_15_curr" localSheetId="5" hidden="1">'[4]ePSM Medical Data Page'!$CS$324</definedName>
    <definedName name="aex_inp_Tier2_paid_amt_15_curr" localSheetId="7" hidden="1">'[5]ePSM Medical Data Page'!$CS$324</definedName>
    <definedName name="aex_inp_Tier2_paid_amt_15_curr" hidden="1">'[6]ePSM Medical Data Page'!$CS$324</definedName>
    <definedName name="aex_inp_Tier2_paid_amt_16_curr" localSheetId="5" hidden="1">'[4]ePSM Medical Data Page'!$CS$345</definedName>
    <definedName name="aex_inp_Tier2_paid_amt_16_curr" localSheetId="7" hidden="1">'[5]ePSM Medical Data Page'!$CS$345</definedName>
    <definedName name="aex_inp_Tier2_paid_amt_16_curr" hidden="1">'[6]ePSM Medical Data Page'!$CS$345</definedName>
    <definedName name="aex_inp_Tier2_paid_amt_17_curr" localSheetId="5" hidden="1">'[4]ePSM Medical Data Page'!$CS$366</definedName>
    <definedName name="aex_inp_Tier2_paid_amt_17_curr" localSheetId="7" hidden="1">'[5]ePSM Medical Data Page'!$CS$366</definedName>
    <definedName name="aex_inp_Tier2_paid_amt_17_curr" hidden="1">'[6]ePSM Medical Data Page'!$CS$366</definedName>
    <definedName name="aex_inp_Tier2_paid_amt_18_curr" localSheetId="5" hidden="1">'[4]ePSM Medical Data Page'!$CS$387</definedName>
    <definedName name="aex_inp_Tier2_paid_amt_18_curr" localSheetId="7" hidden="1">'[5]ePSM Medical Data Page'!$CS$387</definedName>
    <definedName name="aex_inp_Tier2_paid_amt_18_curr" hidden="1">'[6]ePSM Medical Data Page'!$CS$387</definedName>
    <definedName name="aex_inp_Tier2_paid_amt_19_curr" localSheetId="5" hidden="1">'[4]ePSM Medical Data Page'!$CS$408</definedName>
    <definedName name="aex_inp_Tier2_paid_amt_19_curr" localSheetId="7" hidden="1">'[5]ePSM Medical Data Page'!$CS$408</definedName>
    <definedName name="aex_inp_Tier2_paid_amt_19_curr" hidden="1">'[6]ePSM Medical Data Page'!$CS$408</definedName>
    <definedName name="aex_inp_Tier2_paid_amt_20_curr" localSheetId="5" hidden="1">'[4]ePSM Medical Data Page'!$CS$429</definedName>
    <definedName name="aex_inp_Tier2_paid_amt_20_curr" localSheetId="7" hidden="1">'[5]ePSM Medical Data Page'!$CS$429</definedName>
    <definedName name="aex_inp_Tier2_paid_amt_20_curr" hidden="1">'[6]ePSM Medical Data Page'!$CS$429</definedName>
    <definedName name="aex_inp_Tier2_paid_amt_21_curr" localSheetId="5" hidden="1">'[4]ePSM Medical Data Page'!$CS$450</definedName>
    <definedName name="aex_inp_Tier2_paid_amt_21_curr" localSheetId="7" hidden="1">'[5]ePSM Medical Data Page'!$CS$450</definedName>
    <definedName name="aex_inp_Tier2_paid_amt_21_curr" hidden="1">'[6]ePSM Medical Data Page'!$CS$450</definedName>
    <definedName name="aex_inp_Tier2_paid_amt_22_curr" localSheetId="5" hidden="1">'[4]ePSM Medical Data Page'!$CS$471</definedName>
    <definedName name="aex_inp_Tier2_paid_amt_22_curr" localSheetId="7" hidden="1">'[5]ePSM Medical Data Page'!$CS$471</definedName>
    <definedName name="aex_inp_Tier2_paid_amt_22_curr" hidden="1">'[6]ePSM Medical Data Page'!$CS$471</definedName>
    <definedName name="aex_inp_Tier2_paid_amt_23_curr" localSheetId="5" hidden="1">'[4]ePSM Medical Data Page'!$CS$492</definedName>
    <definedName name="aex_inp_Tier2_paid_amt_23_curr" localSheetId="7" hidden="1">'[5]ePSM Medical Data Page'!$CS$492</definedName>
    <definedName name="aex_inp_Tier2_paid_amt_23_curr" hidden="1">'[6]ePSM Medical Data Page'!$CS$492</definedName>
    <definedName name="aex_inp_Tier2_paid_amt_24_curr" localSheetId="5" hidden="1">'[4]ePSM Medical Data Page'!$CS$513</definedName>
    <definedName name="aex_inp_Tier2_paid_amt_24_curr" localSheetId="7" hidden="1">'[5]ePSM Medical Data Page'!$CS$513</definedName>
    <definedName name="aex_inp_Tier2_paid_amt_24_curr" hidden="1">'[6]ePSM Medical Data Page'!$CS$513</definedName>
    <definedName name="aex_inp_Tier3_admits_00_curr" localSheetId="5" hidden="1">'[4]ePSM Medical Data Page'!$CS$16</definedName>
    <definedName name="aex_inp_Tier3_admits_00_curr" localSheetId="7" hidden="1">'[5]ePSM Medical Data Page'!$CS$16</definedName>
    <definedName name="aex_inp_Tier3_admits_00_curr" hidden="1">'[6]ePSM Medical Data Page'!$CS$16</definedName>
    <definedName name="aex_inp_Tier3_admits_01_curr" localSheetId="5" hidden="1">'[4]ePSM Medical Data Page'!$CS$37</definedName>
    <definedName name="aex_inp_Tier3_admits_01_curr" localSheetId="7" hidden="1">'[5]ePSM Medical Data Page'!$CS$37</definedName>
    <definedName name="aex_inp_Tier3_admits_01_curr" hidden="1">'[6]ePSM Medical Data Page'!$CS$37</definedName>
    <definedName name="aex_inp_Tier3_admits_02_curr" localSheetId="5" hidden="1">'[4]ePSM Medical Data Page'!$CS$58</definedName>
    <definedName name="aex_inp_Tier3_admits_02_curr" localSheetId="7" hidden="1">'[5]ePSM Medical Data Page'!$CS$58</definedName>
    <definedName name="aex_inp_Tier3_admits_02_curr" hidden="1">'[6]ePSM Medical Data Page'!$CS$58</definedName>
    <definedName name="aex_inp_Tier3_admits_03_curr" localSheetId="5" hidden="1">'[4]ePSM Medical Data Page'!$CS$79</definedName>
    <definedName name="aex_inp_Tier3_admits_03_curr" localSheetId="7" hidden="1">'[5]ePSM Medical Data Page'!$CS$79</definedName>
    <definedName name="aex_inp_Tier3_admits_03_curr" hidden="1">'[6]ePSM Medical Data Page'!$CS$79</definedName>
    <definedName name="aex_inp_Tier3_admits_04_curr" localSheetId="5" hidden="1">'[4]ePSM Medical Data Page'!$CS$100</definedName>
    <definedName name="aex_inp_Tier3_admits_04_curr" localSheetId="7" hidden="1">'[5]ePSM Medical Data Page'!$CS$100</definedName>
    <definedName name="aex_inp_Tier3_admits_04_curr" hidden="1">'[6]ePSM Medical Data Page'!$CS$100</definedName>
    <definedName name="aex_inp_Tier3_admits_05_curr" localSheetId="5" hidden="1">'[4]ePSM Medical Data Page'!$CS$121</definedName>
    <definedName name="aex_inp_Tier3_admits_05_curr" localSheetId="7" hidden="1">'[5]ePSM Medical Data Page'!$CS$121</definedName>
    <definedName name="aex_inp_Tier3_admits_05_curr" hidden="1">'[6]ePSM Medical Data Page'!$CS$121</definedName>
    <definedName name="aex_inp_Tier3_admits_06_curr" localSheetId="5" hidden="1">'[4]ePSM Medical Data Page'!$CS$142</definedName>
    <definedName name="aex_inp_Tier3_admits_06_curr" localSheetId="7" hidden="1">'[5]ePSM Medical Data Page'!$CS$142</definedName>
    <definedName name="aex_inp_Tier3_admits_06_curr" hidden="1">'[6]ePSM Medical Data Page'!$CS$142</definedName>
    <definedName name="aex_inp_Tier3_admits_07_curr" localSheetId="5" hidden="1">'[4]ePSM Medical Data Page'!$CS$163</definedName>
    <definedName name="aex_inp_Tier3_admits_07_curr" localSheetId="7" hidden="1">'[5]ePSM Medical Data Page'!$CS$163</definedName>
    <definedName name="aex_inp_Tier3_admits_07_curr" hidden="1">'[6]ePSM Medical Data Page'!$CS$163</definedName>
    <definedName name="aex_inp_Tier3_admits_08_curr" localSheetId="5" hidden="1">'[4]ePSM Medical Data Page'!$CS$184</definedName>
    <definedName name="aex_inp_Tier3_admits_08_curr" localSheetId="7" hidden="1">'[5]ePSM Medical Data Page'!$CS$184</definedName>
    <definedName name="aex_inp_Tier3_admits_08_curr" hidden="1">'[6]ePSM Medical Data Page'!$CS$184</definedName>
    <definedName name="aex_inp_Tier3_admits_09_curr" localSheetId="5" hidden="1">'[4]ePSM Medical Data Page'!$CS$205</definedName>
    <definedName name="aex_inp_Tier3_admits_09_curr" localSheetId="7" hidden="1">'[5]ePSM Medical Data Page'!$CS$205</definedName>
    <definedName name="aex_inp_Tier3_admits_09_curr" hidden="1">'[6]ePSM Medical Data Page'!$CS$205</definedName>
    <definedName name="aex_inp_Tier3_admits_10_curr" localSheetId="5" hidden="1">'[4]ePSM Medical Data Page'!$CS$226</definedName>
    <definedName name="aex_inp_Tier3_admits_10_curr" localSheetId="7" hidden="1">'[5]ePSM Medical Data Page'!$CS$226</definedName>
    <definedName name="aex_inp_Tier3_admits_10_curr" hidden="1">'[6]ePSM Medical Data Page'!$CS$226</definedName>
    <definedName name="aex_inp_Tier3_admits_11_curr" localSheetId="5" hidden="1">'[4]ePSM Medical Data Page'!$CS$247</definedName>
    <definedName name="aex_inp_Tier3_admits_11_curr" localSheetId="7" hidden="1">'[5]ePSM Medical Data Page'!$CS$247</definedName>
    <definedName name="aex_inp_Tier3_admits_11_curr" hidden="1">'[6]ePSM Medical Data Page'!$CS$247</definedName>
    <definedName name="aex_inp_Tier3_admits_12_curr" localSheetId="5" hidden="1">'[4]ePSM Medical Data Page'!$CS$268</definedName>
    <definedName name="aex_inp_Tier3_admits_12_curr" localSheetId="7" hidden="1">'[5]ePSM Medical Data Page'!$CS$268</definedName>
    <definedName name="aex_inp_Tier3_admits_12_curr" hidden="1">'[6]ePSM Medical Data Page'!$CS$268</definedName>
    <definedName name="aex_inp_Tier3_admits_13_curr" localSheetId="5" hidden="1">'[4]ePSM Medical Data Page'!$CS$289</definedName>
    <definedName name="aex_inp_Tier3_admits_13_curr" localSheetId="7" hidden="1">'[5]ePSM Medical Data Page'!$CS$289</definedName>
    <definedName name="aex_inp_Tier3_admits_13_curr" hidden="1">'[6]ePSM Medical Data Page'!$CS$289</definedName>
    <definedName name="aex_inp_Tier3_admits_14_curr" localSheetId="5" hidden="1">'[4]ePSM Medical Data Page'!$CS$310</definedName>
    <definedName name="aex_inp_Tier3_admits_14_curr" localSheetId="7" hidden="1">'[5]ePSM Medical Data Page'!$CS$310</definedName>
    <definedName name="aex_inp_Tier3_admits_14_curr" hidden="1">'[6]ePSM Medical Data Page'!$CS$310</definedName>
    <definedName name="aex_inp_Tier3_admits_15_curr" localSheetId="5" hidden="1">'[4]ePSM Medical Data Page'!$CS$331</definedName>
    <definedName name="aex_inp_Tier3_admits_15_curr" localSheetId="7" hidden="1">'[5]ePSM Medical Data Page'!$CS$331</definedName>
    <definedName name="aex_inp_Tier3_admits_15_curr" hidden="1">'[6]ePSM Medical Data Page'!$CS$331</definedName>
    <definedName name="aex_inp_Tier3_admits_16_curr" localSheetId="5" hidden="1">'[4]ePSM Medical Data Page'!$CS$352</definedName>
    <definedName name="aex_inp_Tier3_admits_16_curr" localSheetId="7" hidden="1">'[5]ePSM Medical Data Page'!$CS$352</definedName>
    <definedName name="aex_inp_Tier3_admits_16_curr" hidden="1">'[6]ePSM Medical Data Page'!$CS$352</definedName>
    <definedName name="aex_inp_Tier3_admits_17_curr" localSheetId="5" hidden="1">'[4]ePSM Medical Data Page'!$CS$373</definedName>
    <definedName name="aex_inp_Tier3_admits_17_curr" localSheetId="7" hidden="1">'[5]ePSM Medical Data Page'!$CS$373</definedName>
    <definedName name="aex_inp_Tier3_admits_17_curr" hidden="1">'[6]ePSM Medical Data Page'!$CS$373</definedName>
    <definedName name="aex_inp_Tier3_admits_18_curr" localSheetId="5" hidden="1">'[4]ePSM Medical Data Page'!$CS$394</definedName>
    <definedName name="aex_inp_Tier3_admits_18_curr" localSheetId="7" hidden="1">'[5]ePSM Medical Data Page'!$CS$394</definedName>
    <definedName name="aex_inp_Tier3_admits_18_curr" hidden="1">'[6]ePSM Medical Data Page'!$CS$394</definedName>
    <definedName name="aex_inp_Tier3_admits_19_curr" localSheetId="5" hidden="1">'[4]ePSM Medical Data Page'!$CS$415</definedName>
    <definedName name="aex_inp_Tier3_admits_19_curr" localSheetId="7" hidden="1">'[5]ePSM Medical Data Page'!$CS$415</definedName>
    <definedName name="aex_inp_Tier3_admits_19_curr" hidden="1">'[6]ePSM Medical Data Page'!$CS$415</definedName>
    <definedName name="aex_inp_Tier3_admits_20_curr" localSheetId="5" hidden="1">'[4]ePSM Medical Data Page'!$CS$436</definedName>
    <definedName name="aex_inp_Tier3_admits_20_curr" localSheetId="7" hidden="1">'[5]ePSM Medical Data Page'!$CS$436</definedName>
    <definedName name="aex_inp_Tier3_admits_20_curr" hidden="1">'[6]ePSM Medical Data Page'!$CS$436</definedName>
    <definedName name="aex_inp_Tier3_admits_21_curr" localSheetId="5" hidden="1">'[4]ePSM Medical Data Page'!$CS$457</definedName>
    <definedName name="aex_inp_Tier3_admits_21_curr" localSheetId="7" hidden="1">'[5]ePSM Medical Data Page'!$CS$457</definedName>
    <definedName name="aex_inp_Tier3_admits_21_curr" hidden="1">'[6]ePSM Medical Data Page'!$CS$457</definedName>
    <definedName name="aex_inp_Tier3_admits_22_curr" localSheetId="5" hidden="1">'[4]ePSM Medical Data Page'!$CS$478</definedName>
    <definedName name="aex_inp_Tier3_admits_22_curr" localSheetId="7" hidden="1">'[5]ePSM Medical Data Page'!$CS$478</definedName>
    <definedName name="aex_inp_Tier3_admits_22_curr" hidden="1">'[6]ePSM Medical Data Page'!$CS$478</definedName>
    <definedName name="aex_inp_Tier3_admits_23_curr" localSheetId="5" hidden="1">'[4]ePSM Medical Data Page'!$CS$499</definedName>
    <definedName name="aex_inp_Tier3_admits_23_curr" localSheetId="7" hidden="1">'[5]ePSM Medical Data Page'!$CS$499</definedName>
    <definedName name="aex_inp_Tier3_admits_23_curr" hidden="1">'[6]ePSM Medical Data Page'!$CS$499</definedName>
    <definedName name="aex_inp_Tier3_admits_24_curr" localSheetId="5" hidden="1">'[4]ePSM Medical Data Page'!$CS$520</definedName>
    <definedName name="aex_inp_Tier3_admits_24_curr" localSheetId="7" hidden="1">'[5]ePSM Medical Data Page'!$CS$520</definedName>
    <definedName name="aex_inp_Tier3_admits_24_curr" hidden="1">'[6]ePSM Medical Data Page'!$CS$520</definedName>
    <definedName name="aex_inp_Tier3_days_00_curr" localSheetId="5" hidden="1">'[4]ePSM Medical Data Page'!$CS$17</definedName>
    <definedName name="aex_inp_Tier3_days_00_curr" localSheetId="7" hidden="1">'[5]ePSM Medical Data Page'!$CS$17</definedName>
    <definedName name="aex_inp_Tier3_days_00_curr" hidden="1">'[6]ePSM Medical Data Page'!$CS$17</definedName>
    <definedName name="aex_inp_Tier3_days_01_curr" localSheetId="5" hidden="1">'[4]ePSM Medical Data Page'!$CS$38</definedName>
    <definedName name="aex_inp_Tier3_days_01_curr" localSheetId="7" hidden="1">'[5]ePSM Medical Data Page'!$CS$38</definedName>
    <definedName name="aex_inp_Tier3_days_01_curr" hidden="1">'[6]ePSM Medical Data Page'!$CS$38</definedName>
    <definedName name="aex_inp_Tier3_days_02_curr" localSheetId="5" hidden="1">'[4]ePSM Medical Data Page'!$CS$59</definedName>
    <definedName name="aex_inp_Tier3_days_02_curr" localSheetId="7" hidden="1">'[5]ePSM Medical Data Page'!$CS$59</definedName>
    <definedName name="aex_inp_Tier3_days_02_curr" hidden="1">'[6]ePSM Medical Data Page'!$CS$59</definedName>
    <definedName name="aex_inp_Tier3_days_03_curr" localSheetId="5" hidden="1">'[4]ePSM Medical Data Page'!$CS$80</definedName>
    <definedName name="aex_inp_Tier3_days_03_curr" localSheetId="7" hidden="1">'[5]ePSM Medical Data Page'!$CS$80</definedName>
    <definedName name="aex_inp_Tier3_days_03_curr" hidden="1">'[6]ePSM Medical Data Page'!$CS$80</definedName>
    <definedName name="aex_inp_Tier3_days_04_curr" localSheetId="5" hidden="1">'[4]ePSM Medical Data Page'!$CS$101</definedName>
    <definedName name="aex_inp_Tier3_days_04_curr" localSheetId="7" hidden="1">'[5]ePSM Medical Data Page'!$CS$101</definedName>
    <definedName name="aex_inp_Tier3_days_04_curr" hidden="1">'[6]ePSM Medical Data Page'!$CS$101</definedName>
    <definedName name="aex_inp_Tier3_days_05_curr" localSheetId="5" hidden="1">'[4]ePSM Medical Data Page'!$CS$122</definedName>
    <definedName name="aex_inp_Tier3_days_05_curr" localSheetId="7" hidden="1">'[5]ePSM Medical Data Page'!$CS$122</definedName>
    <definedName name="aex_inp_Tier3_days_05_curr" hidden="1">'[6]ePSM Medical Data Page'!$CS$122</definedName>
    <definedName name="aex_inp_Tier3_days_06_curr" localSheetId="5" hidden="1">'[4]ePSM Medical Data Page'!$CS$143</definedName>
    <definedName name="aex_inp_Tier3_days_06_curr" localSheetId="7" hidden="1">'[5]ePSM Medical Data Page'!$CS$143</definedName>
    <definedName name="aex_inp_Tier3_days_06_curr" hidden="1">'[6]ePSM Medical Data Page'!$CS$143</definedName>
    <definedName name="aex_inp_Tier3_days_07_curr" localSheetId="5" hidden="1">'[4]ePSM Medical Data Page'!$CS$164</definedName>
    <definedName name="aex_inp_Tier3_days_07_curr" localSheetId="7" hidden="1">'[5]ePSM Medical Data Page'!$CS$164</definedName>
    <definedName name="aex_inp_Tier3_days_07_curr" hidden="1">'[6]ePSM Medical Data Page'!$CS$164</definedName>
    <definedName name="aex_inp_Tier3_days_08_curr" localSheetId="5" hidden="1">'[4]ePSM Medical Data Page'!$CS$185</definedName>
    <definedName name="aex_inp_Tier3_days_08_curr" localSheetId="7" hidden="1">'[5]ePSM Medical Data Page'!$CS$185</definedName>
    <definedName name="aex_inp_Tier3_days_08_curr" hidden="1">'[6]ePSM Medical Data Page'!$CS$185</definedName>
    <definedName name="aex_inp_Tier3_days_09_curr" localSheetId="5" hidden="1">'[4]ePSM Medical Data Page'!$CS$206</definedName>
    <definedName name="aex_inp_Tier3_days_09_curr" localSheetId="7" hidden="1">'[5]ePSM Medical Data Page'!$CS$206</definedName>
    <definedName name="aex_inp_Tier3_days_09_curr" hidden="1">'[6]ePSM Medical Data Page'!$CS$206</definedName>
    <definedName name="aex_inp_Tier3_days_10_curr" localSheetId="5" hidden="1">'[4]ePSM Medical Data Page'!$CS$227</definedName>
    <definedName name="aex_inp_Tier3_days_10_curr" localSheetId="7" hidden="1">'[5]ePSM Medical Data Page'!$CS$227</definedName>
    <definedName name="aex_inp_Tier3_days_10_curr" hidden="1">'[6]ePSM Medical Data Page'!$CS$227</definedName>
    <definedName name="aex_inp_Tier3_days_11_curr" localSheetId="5" hidden="1">'[4]ePSM Medical Data Page'!$CS$248</definedName>
    <definedName name="aex_inp_Tier3_days_11_curr" localSheetId="7" hidden="1">'[5]ePSM Medical Data Page'!$CS$248</definedName>
    <definedName name="aex_inp_Tier3_days_11_curr" hidden="1">'[6]ePSM Medical Data Page'!$CS$248</definedName>
    <definedName name="aex_inp_Tier3_days_12_curr" localSheetId="5" hidden="1">'[4]ePSM Medical Data Page'!$CS$269</definedName>
    <definedName name="aex_inp_Tier3_days_12_curr" localSheetId="7" hidden="1">'[5]ePSM Medical Data Page'!$CS$269</definedName>
    <definedName name="aex_inp_Tier3_days_12_curr" hidden="1">'[6]ePSM Medical Data Page'!$CS$269</definedName>
    <definedName name="aex_inp_Tier3_days_13_curr" localSheetId="5" hidden="1">'[4]ePSM Medical Data Page'!$CS$290</definedName>
    <definedName name="aex_inp_Tier3_days_13_curr" localSheetId="7" hidden="1">'[5]ePSM Medical Data Page'!$CS$290</definedName>
    <definedName name="aex_inp_Tier3_days_13_curr" hidden="1">'[6]ePSM Medical Data Page'!$CS$290</definedName>
    <definedName name="aex_inp_Tier3_days_14_curr" localSheetId="5" hidden="1">'[4]ePSM Medical Data Page'!$CS$311</definedName>
    <definedName name="aex_inp_Tier3_days_14_curr" localSheetId="7" hidden="1">'[5]ePSM Medical Data Page'!$CS$311</definedName>
    <definedName name="aex_inp_Tier3_days_14_curr" hidden="1">'[6]ePSM Medical Data Page'!$CS$311</definedName>
    <definedName name="aex_inp_Tier3_days_15_curr" localSheetId="5" hidden="1">'[4]ePSM Medical Data Page'!$CS$332</definedName>
    <definedName name="aex_inp_Tier3_days_15_curr" localSheetId="7" hidden="1">'[5]ePSM Medical Data Page'!$CS$332</definedName>
    <definedName name="aex_inp_Tier3_days_15_curr" hidden="1">'[6]ePSM Medical Data Page'!$CS$332</definedName>
    <definedName name="aex_inp_Tier3_days_16_curr" localSheetId="5" hidden="1">'[4]ePSM Medical Data Page'!$CS$353</definedName>
    <definedName name="aex_inp_Tier3_days_16_curr" localSheetId="7" hidden="1">'[5]ePSM Medical Data Page'!$CS$353</definedName>
    <definedName name="aex_inp_Tier3_days_16_curr" hidden="1">'[6]ePSM Medical Data Page'!$CS$353</definedName>
    <definedName name="aex_inp_Tier3_days_17_curr" localSheetId="5" hidden="1">'[4]ePSM Medical Data Page'!$CS$374</definedName>
    <definedName name="aex_inp_Tier3_days_17_curr" localSheetId="7" hidden="1">'[5]ePSM Medical Data Page'!$CS$374</definedName>
    <definedName name="aex_inp_Tier3_days_17_curr" hidden="1">'[6]ePSM Medical Data Page'!$CS$374</definedName>
    <definedName name="aex_inp_Tier3_days_18_curr" localSheetId="5" hidden="1">'[4]ePSM Medical Data Page'!$CS$395</definedName>
    <definedName name="aex_inp_Tier3_days_18_curr" localSheetId="7" hidden="1">'[5]ePSM Medical Data Page'!$CS$395</definedName>
    <definedName name="aex_inp_Tier3_days_18_curr" hidden="1">'[6]ePSM Medical Data Page'!$CS$395</definedName>
    <definedName name="aex_inp_Tier3_days_19_curr" localSheetId="5" hidden="1">'[4]ePSM Medical Data Page'!$CS$416</definedName>
    <definedName name="aex_inp_Tier3_days_19_curr" localSheetId="7" hidden="1">'[5]ePSM Medical Data Page'!$CS$416</definedName>
    <definedName name="aex_inp_Tier3_days_19_curr" hidden="1">'[6]ePSM Medical Data Page'!$CS$416</definedName>
    <definedName name="aex_inp_Tier3_days_20_curr" localSheetId="5" hidden="1">'[4]ePSM Medical Data Page'!$CS$437</definedName>
    <definedName name="aex_inp_Tier3_days_20_curr" localSheetId="7" hidden="1">'[5]ePSM Medical Data Page'!$CS$437</definedName>
    <definedName name="aex_inp_Tier3_days_20_curr" hidden="1">'[6]ePSM Medical Data Page'!$CS$437</definedName>
    <definedName name="aex_inp_Tier3_days_21_curr" localSheetId="5" hidden="1">'[4]ePSM Medical Data Page'!$CS$458</definedName>
    <definedName name="aex_inp_Tier3_days_21_curr" localSheetId="7" hidden="1">'[5]ePSM Medical Data Page'!$CS$458</definedName>
    <definedName name="aex_inp_Tier3_days_21_curr" hidden="1">'[6]ePSM Medical Data Page'!$CS$458</definedName>
    <definedName name="aex_inp_Tier3_days_22_curr" localSheetId="5" hidden="1">'[4]ePSM Medical Data Page'!$CS$479</definedName>
    <definedName name="aex_inp_Tier3_days_22_curr" localSheetId="7" hidden="1">'[5]ePSM Medical Data Page'!$CS$479</definedName>
    <definedName name="aex_inp_Tier3_days_22_curr" hidden="1">'[6]ePSM Medical Data Page'!$CS$479</definedName>
    <definedName name="aex_inp_Tier3_days_23_curr" localSheetId="5" hidden="1">'[4]ePSM Medical Data Page'!$CS$500</definedName>
    <definedName name="aex_inp_Tier3_days_23_curr" localSheetId="7" hidden="1">'[5]ePSM Medical Data Page'!$CS$500</definedName>
    <definedName name="aex_inp_Tier3_days_23_curr" hidden="1">'[6]ePSM Medical Data Page'!$CS$500</definedName>
    <definedName name="aex_inp_Tier3_days_24_curr" localSheetId="5" hidden="1">'[4]ePSM Medical Data Page'!$CS$521</definedName>
    <definedName name="aex_inp_Tier3_days_24_curr" localSheetId="7" hidden="1">'[5]ePSM Medical Data Page'!$CS$521</definedName>
    <definedName name="aex_inp_Tier3_days_24_curr" hidden="1">'[6]ePSM Medical Data Page'!$CS$521</definedName>
    <definedName name="aex_inp_Tier3_paid_amt_00_curr" localSheetId="5" hidden="1">'[4]ePSM Medical Data Page'!$CS$14</definedName>
    <definedName name="aex_inp_Tier3_paid_amt_00_curr" localSheetId="7" hidden="1">'[5]ePSM Medical Data Page'!$CS$14</definedName>
    <definedName name="aex_inp_Tier3_paid_amt_00_curr" hidden="1">'[6]ePSM Medical Data Page'!$CS$14</definedName>
    <definedName name="aex_inp_Tier3_paid_amt_01_curr" localSheetId="5" hidden="1">'[4]ePSM Medical Data Page'!$CS$35</definedName>
    <definedName name="aex_inp_Tier3_paid_amt_01_curr" localSheetId="7" hidden="1">'[5]ePSM Medical Data Page'!$CS$35</definedName>
    <definedName name="aex_inp_Tier3_paid_amt_01_curr" hidden="1">'[6]ePSM Medical Data Page'!$CS$35</definedName>
    <definedName name="aex_inp_Tier3_paid_amt_02_curr" localSheetId="5" hidden="1">'[4]ePSM Medical Data Page'!$CS$56</definedName>
    <definedName name="aex_inp_Tier3_paid_amt_02_curr" localSheetId="7" hidden="1">'[5]ePSM Medical Data Page'!$CS$56</definedName>
    <definedName name="aex_inp_Tier3_paid_amt_02_curr" hidden="1">'[6]ePSM Medical Data Page'!$CS$56</definedName>
    <definedName name="aex_inp_Tier3_paid_amt_03_curr" localSheetId="5" hidden="1">'[4]ePSM Medical Data Page'!$CS$77</definedName>
    <definedName name="aex_inp_Tier3_paid_amt_03_curr" localSheetId="7" hidden="1">'[5]ePSM Medical Data Page'!$CS$77</definedName>
    <definedName name="aex_inp_Tier3_paid_amt_03_curr" hidden="1">'[6]ePSM Medical Data Page'!$CS$77</definedName>
    <definedName name="aex_inp_Tier3_paid_amt_04_curr" localSheetId="5" hidden="1">'[4]ePSM Medical Data Page'!$CS$98</definedName>
    <definedName name="aex_inp_Tier3_paid_amt_04_curr" localSheetId="7" hidden="1">'[5]ePSM Medical Data Page'!$CS$98</definedName>
    <definedName name="aex_inp_Tier3_paid_amt_04_curr" hidden="1">'[6]ePSM Medical Data Page'!$CS$98</definedName>
    <definedName name="aex_inp_Tier3_paid_amt_05_curr" localSheetId="5" hidden="1">'[4]ePSM Medical Data Page'!$CS$119</definedName>
    <definedName name="aex_inp_Tier3_paid_amt_05_curr" localSheetId="7" hidden="1">'[5]ePSM Medical Data Page'!$CS$119</definedName>
    <definedName name="aex_inp_Tier3_paid_amt_05_curr" hidden="1">'[6]ePSM Medical Data Page'!$CS$119</definedName>
    <definedName name="aex_inp_Tier3_paid_amt_06_curr" localSheetId="5" hidden="1">'[4]ePSM Medical Data Page'!$CS$140</definedName>
    <definedName name="aex_inp_Tier3_paid_amt_06_curr" localSheetId="7" hidden="1">'[5]ePSM Medical Data Page'!$CS$140</definedName>
    <definedName name="aex_inp_Tier3_paid_amt_06_curr" hidden="1">'[6]ePSM Medical Data Page'!$CS$140</definedName>
    <definedName name="aex_inp_Tier3_paid_amt_07_curr" localSheetId="5" hidden="1">'[4]ePSM Medical Data Page'!$CS$161</definedName>
    <definedName name="aex_inp_Tier3_paid_amt_07_curr" localSheetId="7" hidden="1">'[5]ePSM Medical Data Page'!$CS$161</definedName>
    <definedName name="aex_inp_Tier3_paid_amt_07_curr" hidden="1">'[6]ePSM Medical Data Page'!$CS$161</definedName>
    <definedName name="aex_inp_Tier3_paid_amt_08_curr" localSheetId="5" hidden="1">'[4]ePSM Medical Data Page'!$CS$182</definedName>
    <definedName name="aex_inp_Tier3_paid_amt_08_curr" localSheetId="7" hidden="1">'[5]ePSM Medical Data Page'!$CS$182</definedName>
    <definedName name="aex_inp_Tier3_paid_amt_08_curr" hidden="1">'[6]ePSM Medical Data Page'!$CS$182</definedName>
    <definedName name="aex_inp_Tier3_paid_amt_09_curr" localSheetId="5" hidden="1">'[4]ePSM Medical Data Page'!$CS$203</definedName>
    <definedName name="aex_inp_Tier3_paid_amt_09_curr" localSheetId="7" hidden="1">'[5]ePSM Medical Data Page'!$CS$203</definedName>
    <definedName name="aex_inp_Tier3_paid_amt_09_curr" hidden="1">'[6]ePSM Medical Data Page'!$CS$203</definedName>
    <definedName name="aex_inp_Tier3_paid_amt_10_curr" localSheetId="5" hidden="1">'[4]ePSM Medical Data Page'!$CS$224</definedName>
    <definedName name="aex_inp_Tier3_paid_amt_10_curr" localSheetId="7" hidden="1">'[5]ePSM Medical Data Page'!$CS$224</definedName>
    <definedName name="aex_inp_Tier3_paid_amt_10_curr" hidden="1">'[6]ePSM Medical Data Page'!$CS$224</definedName>
    <definedName name="aex_inp_Tier3_paid_amt_11_curr" localSheetId="5" hidden="1">'[4]ePSM Medical Data Page'!$CS$245</definedName>
    <definedName name="aex_inp_Tier3_paid_amt_11_curr" localSheetId="7" hidden="1">'[5]ePSM Medical Data Page'!$CS$245</definedName>
    <definedName name="aex_inp_Tier3_paid_amt_11_curr" hidden="1">'[6]ePSM Medical Data Page'!$CS$245</definedName>
    <definedName name="aex_inp_Tier3_paid_amt_12_curr" localSheetId="5" hidden="1">'[4]ePSM Medical Data Page'!$CS$266</definedName>
    <definedName name="aex_inp_Tier3_paid_amt_12_curr" localSheetId="7" hidden="1">'[5]ePSM Medical Data Page'!$CS$266</definedName>
    <definedName name="aex_inp_Tier3_paid_amt_12_curr" hidden="1">'[6]ePSM Medical Data Page'!$CS$266</definedName>
    <definedName name="aex_inp_Tier3_paid_amt_13_curr" localSheetId="5" hidden="1">'[4]ePSM Medical Data Page'!$CS$287</definedName>
    <definedName name="aex_inp_Tier3_paid_amt_13_curr" localSheetId="7" hidden="1">'[5]ePSM Medical Data Page'!$CS$287</definedName>
    <definedName name="aex_inp_Tier3_paid_amt_13_curr" hidden="1">'[6]ePSM Medical Data Page'!$CS$287</definedName>
    <definedName name="aex_inp_Tier3_paid_amt_14_curr" localSheetId="5" hidden="1">'[4]ePSM Medical Data Page'!$CS$308</definedName>
    <definedName name="aex_inp_Tier3_paid_amt_14_curr" localSheetId="7" hidden="1">'[5]ePSM Medical Data Page'!$CS$308</definedName>
    <definedName name="aex_inp_Tier3_paid_amt_14_curr" hidden="1">'[6]ePSM Medical Data Page'!$CS$308</definedName>
    <definedName name="aex_inp_Tier3_paid_amt_15_curr" localSheetId="5" hidden="1">'[4]ePSM Medical Data Page'!$CS$329</definedName>
    <definedName name="aex_inp_Tier3_paid_amt_15_curr" localSheetId="7" hidden="1">'[5]ePSM Medical Data Page'!$CS$329</definedName>
    <definedName name="aex_inp_Tier3_paid_amt_15_curr" hidden="1">'[6]ePSM Medical Data Page'!$CS$329</definedName>
    <definedName name="aex_inp_Tier3_paid_amt_16_curr" localSheetId="5" hidden="1">'[4]ePSM Medical Data Page'!$CS$350</definedName>
    <definedName name="aex_inp_Tier3_paid_amt_16_curr" localSheetId="7" hidden="1">'[5]ePSM Medical Data Page'!$CS$350</definedName>
    <definedName name="aex_inp_Tier3_paid_amt_16_curr" hidden="1">'[6]ePSM Medical Data Page'!$CS$350</definedName>
    <definedName name="aex_inp_Tier3_paid_amt_17_curr" localSheetId="5" hidden="1">'[4]ePSM Medical Data Page'!$CS$371</definedName>
    <definedName name="aex_inp_Tier3_paid_amt_17_curr" localSheetId="7" hidden="1">'[5]ePSM Medical Data Page'!$CS$371</definedName>
    <definedName name="aex_inp_Tier3_paid_amt_17_curr" hidden="1">'[6]ePSM Medical Data Page'!$CS$371</definedName>
    <definedName name="aex_inp_Tier3_paid_amt_18_curr" localSheetId="5" hidden="1">'[4]ePSM Medical Data Page'!$CS$392</definedName>
    <definedName name="aex_inp_Tier3_paid_amt_18_curr" localSheetId="7" hidden="1">'[5]ePSM Medical Data Page'!$CS$392</definedName>
    <definedName name="aex_inp_Tier3_paid_amt_18_curr" hidden="1">'[6]ePSM Medical Data Page'!$CS$392</definedName>
    <definedName name="aex_inp_Tier3_paid_amt_19_curr" localSheetId="5" hidden="1">'[4]ePSM Medical Data Page'!$CS$413</definedName>
    <definedName name="aex_inp_Tier3_paid_amt_19_curr" localSheetId="7" hidden="1">'[5]ePSM Medical Data Page'!$CS$413</definedName>
    <definedName name="aex_inp_Tier3_paid_amt_19_curr" hidden="1">'[6]ePSM Medical Data Page'!$CS$413</definedName>
    <definedName name="aex_inp_Tier3_paid_amt_20_curr" localSheetId="5" hidden="1">'[4]ePSM Medical Data Page'!$CS$434</definedName>
    <definedName name="aex_inp_Tier3_paid_amt_20_curr" localSheetId="7" hidden="1">'[5]ePSM Medical Data Page'!$CS$434</definedName>
    <definedName name="aex_inp_Tier3_paid_amt_20_curr" hidden="1">'[6]ePSM Medical Data Page'!$CS$434</definedName>
    <definedName name="aex_inp_Tier3_paid_amt_21_curr" localSheetId="5" hidden="1">'[4]ePSM Medical Data Page'!$CS$455</definedName>
    <definedName name="aex_inp_Tier3_paid_amt_21_curr" localSheetId="7" hidden="1">'[5]ePSM Medical Data Page'!$CS$455</definedName>
    <definedName name="aex_inp_Tier3_paid_amt_21_curr" hidden="1">'[6]ePSM Medical Data Page'!$CS$455</definedName>
    <definedName name="aex_inp_Tier3_paid_amt_22_curr" localSheetId="5" hidden="1">'[4]ePSM Medical Data Page'!$CS$476</definedName>
    <definedName name="aex_inp_Tier3_paid_amt_22_curr" localSheetId="7" hidden="1">'[5]ePSM Medical Data Page'!$CS$476</definedName>
    <definedName name="aex_inp_Tier3_paid_amt_22_curr" hidden="1">'[6]ePSM Medical Data Page'!$CS$476</definedName>
    <definedName name="aex_inp_Tier3_paid_amt_23_curr" localSheetId="5" hidden="1">'[4]ePSM Medical Data Page'!$CS$497</definedName>
    <definedName name="aex_inp_Tier3_paid_amt_23_curr" localSheetId="7" hidden="1">'[5]ePSM Medical Data Page'!$CS$497</definedName>
    <definedName name="aex_inp_Tier3_paid_amt_23_curr" hidden="1">'[6]ePSM Medical Data Page'!$CS$497</definedName>
    <definedName name="aex_inp_Tier3_paid_amt_24_curr" localSheetId="5" hidden="1">'[4]ePSM Medical Data Page'!$CS$518</definedName>
    <definedName name="aex_inp_Tier3_paid_amt_24_curr" localSheetId="7" hidden="1">'[5]ePSM Medical Data Page'!$CS$518</definedName>
    <definedName name="aex_inp_Tier3_paid_amt_24_curr" hidden="1">'[6]ePSM Medical Data Page'!$CS$518</definedName>
    <definedName name="Aex_IP_MDC_Range" localSheetId="3" hidden="1">#REF!</definedName>
    <definedName name="Aex_IP_MDC_Range" localSheetId="8" hidden="1">#REF!</definedName>
    <definedName name="Aex_IP_MDC_Range" localSheetId="5" hidden="1">#REF!</definedName>
    <definedName name="Aex_IP_MDC_Range" localSheetId="7" hidden="1">#REF!</definedName>
    <definedName name="Aex_IP_MDC_Range" localSheetId="2" hidden="1">#REF!</definedName>
    <definedName name="Aex_IP_MDC_Range" hidden="1">#REF!</definedName>
    <definedName name="aex_Med_MDC_cd_00_curr" localSheetId="5" hidden="1">'[4]ePSM Medical Data Page'!$CS$3</definedName>
    <definedName name="aex_Med_MDC_cd_00_curr" localSheetId="7" hidden="1">'[5]ePSM Medical Data Page'!$CS$3</definedName>
    <definedName name="aex_Med_MDC_cd_00_curr" hidden="1">'[6]ePSM Medical Data Page'!$CS$3</definedName>
    <definedName name="aex_Med_MDC_cd_01_curr" localSheetId="5" hidden="1">'[4]ePSM Medical Data Page'!$CS$24</definedName>
    <definedName name="aex_Med_MDC_cd_01_curr" localSheetId="7" hidden="1">'[5]ePSM Medical Data Page'!$CS$24</definedName>
    <definedName name="aex_Med_MDC_cd_01_curr" hidden="1">'[6]ePSM Medical Data Page'!$CS$24</definedName>
    <definedName name="aex_Med_MDC_cd_02_curr" localSheetId="5" hidden="1">'[4]ePSM Medical Data Page'!$CS$45</definedName>
    <definedName name="aex_Med_MDC_cd_02_curr" localSheetId="7" hidden="1">'[5]ePSM Medical Data Page'!$CS$45</definedName>
    <definedName name="aex_Med_MDC_cd_02_curr" hidden="1">'[6]ePSM Medical Data Page'!$CS$45</definedName>
    <definedName name="aex_Med_MDC_cd_03_curr" localSheetId="5" hidden="1">'[4]ePSM Medical Data Page'!$CS$66</definedName>
    <definedName name="aex_Med_MDC_cd_03_curr" localSheetId="7" hidden="1">'[5]ePSM Medical Data Page'!$CS$66</definedName>
    <definedName name="aex_Med_MDC_cd_03_curr" hidden="1">'[6]ePSM Medical Data Page'!$CS$66</definedName>
    <definedName name="aex_Med_MDC_cd_04_curr" localSheetId="5" hidden="1">'[4]ePSM Medical Data Page'!$CS$87</definedName>
    <definedName name="aex_Med_MDC_cd_04_curr" localSheetId="7" hidden="1">'[5]ePSM Medical Data Page'!$CS$87</definedName>
    <definedName name="aex_Med_MDC_cd_04_curr" hidden="1">'[6]ePSM Medical Data Page'!$CS$87</definedName>
    <definedName name="aex_Med_MDC_cd_05_curr" localSheetId="5" hidden="1">'[4]ePSM Medical Data Page'!$CS$108</definedName>
    <definedName name="aex_Med_MDC_cd_05_curr" localSheetId="7" hidden="1">'[5]ePSM Medical Data Page'!$CS$108</definedName>
    <definedName name="aex_Med_MDC_cd_05_curr" hidden="1">'[6]ePSM Medical Data Page'!$CS$108</definedName>
    <definedName name="aex_Med_MDC_cd_06_curr" localSheetId="5" hidden="1">'[4]ePSM Medical Data Page'!$CS$129</definedName>
    <definedName name="aex_Med_MDC_cd_06_curr" localSheetId="7" hidden="1">'[5]ePSM Medical Data Page'!$CS$129</definedName>
    <definedName name="aex_Med_MDC_cd_06_curr" hidden="1">'[6]ePSM Medical Data Page'!$CS$129</definedName>
    <definedName name="aex_Med_MDC_cd_07_curr" localSheetId="5" hidden="1">'[4]ePSM Medical Data Page'!$CS$150</definedName>
    <definedName name="aex_Med_MDC_cd_07_curr" localSheetId="7" hidden="1">'[5]ePSM Medical Data Page'!$CS$150</definedName>
    <definedName name="aex_Med_MDC_cd_07_curr" hidden="1">'[6]ePSM Medical Data Page'!$CS$150</definedName>
    <definedName name="aex_Med_MDC_cd_08_curr" localSheetId="5" hidden="1">'[4]ePSM Medical Data Page'!$CS$171</definedName>
    <definedName name="aex_Med_MDC_cd_08_curr" localSheetId="7" hidden="1">'[5]ePSM Medical Data Page'!$CS$171</definedName>
    <definedName name="aex_Med_MDC_cd_08_curr" hidden="1">'[6]ePSM Medical Data Page'!$CS$171</definedName>
    <definedName name="aex_Med_MDC_cd_09_curr" localSheetId="5" hidden="1">'[4]ePSM Medical Data Page'!$CS$192</definedName>
    <definedName name="aex_Med_MDC_cd_09_curr" localSheetId="7" hidden="1">'[5]ePSM Medical Data Page'!$CS$192</definedName>
    <definedName name="aex_Med_MDC_cd_09_curr" hidden="1">'[6]ePSM Medical Data Page'!$CS$192</definedName>
    <definedName name="aex_Med_MDC_cd_10_curr" localSheetId="5" hidden="1">'[4]ePSM Medical Data Page'!$CS$213</definedName>
    <definedName name="aex_Med_MDC_cd_10_curr" localSheetId="7" hidden="1">'[5]ePSM Medical Data Page'!$CS$213</definedName>
    <definedName name="aex_Med_MDC_cd_10_curr" hidden="1">'[6]ePSM Medical Data Page'!$CS$213</definedName>
    <definedName name="aex_Med_MDC_cd_11_curr" localSheetId="5" hidden="1">'[4]ePSM Medical Data Page'!$CS$234</definedName>
    <definedName name="aex_Med_MDC_cd_11_curr" localSheetId="7" hidden="1">'[5]ePSM Medical Data Page'!$CS$234</definedName>
    <definedName name="aex_Med_MDC_cd_11_curr" hidden="1">'[6]ePSM Medical Data Page'!$CS$234</definedName>
    <definedName name="aex_Med_MDC_cd_12_curr" localSheetId="5" hidden="1">'[4]ePSM Medical Data Page'!$CS$255</definedName>
    <definedName name="aex_Med_MDC_cd_12_curr" localSheetId="7" hidden="1">'[5]ePSM Medical Data Page'!$CS$255</definedName>
    <definedName name="aex_Med_MDC_cd_12_curr" hidden="1">'[6]ePSM Medical Data Page'!$CS$255</definedName>
    <definedName name="aex_Med_MDC_cd_13_curr" localSheetId="5" hidden="1">'[4]ePSM Medical Data Page'!$CS$276</definedName>
    <definedName name="aex_Med_MDC_cd_13_curr" localSheetId="7" hidden="1">'[5]ePSM Medical Data Page'!$CS$276</definedName>
    <definedName name="aex_Med_MDC_cd_13_curr" hidden="1">'[6]ePSM Medical Data Page'!$CS$276</definedName>
    <definedName name="aex_Med_MDC_cd_14_curr" localSheetId="5" hidden="1">'[4]ePSM Medical Data Page'!$CS$297</definedName>
    <definedName name="aex_Med_MDC_cd_14_curr" localSheetId="7" hidden="1">'[5]ePSM Medical Data Page'!$CS$297</definedName>
    <definedName name="aex_Med_MDC_cd_14_curr" hidden="1">'[6]ePSM Medical Data Page'!$CS$297</definedName>
    <definedName name="aex_Med_MDC_cd_15_curr" localSheetId="5" hidden="1">'[4]ePSM Medical Data Page'!$CS$318</definedName>
    <definedName name="aex_Med_MDC_cd_15_curr" localSheetId="7" hidden="1">'[5]ePSM Medical Data Page'!$CS$318</definedName>
    <definedName name="aex_Med_MDC_cd_15_curr" hidden="1">'[6]ePSM Medical Data Page'!$CS$318</definedName>
    <definedName name="aex_Med_MDC_cd_16_curr" localSheetId="5" hidden="1">'[4]ePSM Medical Data Page'!$CS$339</definedName>
    <definedName name="aex_Med_MDC_cd_16_curr" localSheetId="7" hidden="1">'[5]ePSM Medical Data Page'!$CS$339</definedName>
    <definedName name="aex_Med_MDC_cd_16_curr" hidden="1">'[6]ePSM Medical Data Page'!$CS$339</definedName>
    <definedName name="aex_Med_MDC_cd_17_curr" localSheetId="5" hidden="1">'[4]ePSM Medical Data Page'!$CS$360</definedName>
    <definedName name="aex_Med_MDC_cd_17_curr" localSheetId="7" hidden="1">'[5]ePSM Medical Data Page'!$CS$360</definedName>
    <definedName name="aex_Med_MDC_cd_17_curr" hidden="1">'[6]ePSM Medical Data Page'!$CS$360</definedName>
    <definedName name="aex_Med_MDC_cd_18_curr" localSheetId="5" hidden="1">'[4]ePSM Medical Data Page'!$CS$381</definedName>
    <definedName name="aex_Med_MDC_cd_18_curr" localSheetId="7" hidden="1">'[5]ePSM Medical Data Page'!$CS$381</definedName>
    <definedName name="aex_Med_MDC_cd_18_curr" hidden="1">'[6]ePSM Medical Data Page'!$CS$381</definedName>
    <definedName name="aex_Med_MDC_cd_19_curr" localSheetId="5" hidden="1">'[4]ePSM Medical Data Page'!$CS$402</definedName>
    <definedName name="aex_Med_MDC_cd_19_curr" localSheetId="7" hidden="1">'[5]ePSM Medical Data Page'!$CS$402</definedName>
    <definedName name="aex_Med_MDC_cd_19_curr" hidden="1">'[6]ePSM Medical Data Page'!$CS$402</definedName>
    <definedName name="aex_Med_MDC_cd_20_curr" localSheetId="5" hidden="1">'[4]ePSM Medical Data Page'!$CS$423</definedName>
    <definedName name="aex_Med_MDC_cd_20_curr" localSheetId="7" hidden="1">'[5]ePSM Medical Data Page'!$CS$423</definedName>
    <definedName name="aex_Med_MDC_cd_20_curr" hidden="1">'[6]ePSM Medical Data Page'!$CS$423</definedName>
    <definedName name="aex_Med_MDC_cd_21_curr" localSheetId="5" hidden="1">'[4]ePSM Medical Data Page'!$CS$444</definedName>
    <definedName name="aex_Med_MDC_cd_21_curr" localSheetId="7" hidden="1">'[5]ePSM Medical Data Page'!$CS$444</definedName>
    <definedName name="aex_Med_MDC_cd_21_curr" hidden="1">'[6]ePSM Medical Data Page'!$CS$444</definedName>
    <definedName name="aex_Med_MDC_cd_22_curr" localSheetId="5" hidden="1">'[4]ePSM Medical Data Page'!$CS$465</definedName>
    <definedName name="aex_Med_MDC_cd_22_curr" localSheetId="7" hidden="1">'[5]ePSM Medical Data Page'!$CS$465</definedName>
    <definedName name="aex_Med_MDC_cd_22_curr" hidden="1">'[6]ePSM Medical Data Page'!$CS$465</definedName>
    <definedName name="aex_Med_MDC_cd_23_curr" localSheetId="5" hidden="1">'[4]ePSM Medical Data Page'!$CS$486</definedName>
    <definedName name="aex_Med_MDC_cd_23_curr" localSheetId="7" hidden="1">'[5]ePSM Medical Data Page'!$CS$486</definedName>
    <definedName name="aex_Med_MDC_cd_23_curr" hidden="1">'[6]ePSM Medical Data Page'!$CS$486</definedName>
    <definedName name="aex_Med_MDC_cd_24_curr" localSheetId="5" hidden="1">'[4]ePSM Medical Data Page'!$CS$507</definedName>
    <definedName name="aex_Med_MDC_cd_24_curr" localSheetId="7" hidden="1">'[5]ePSM Medical Data Page'!$CS$507</definedName>
    <definedName name="aex_Med_MDC_cd_24_curr" hidden="1">'[6]ePSM Medical Data Page'!$CS$507</definedName>
    <definedName name="Aex_Medical_Cost_Category_Range" localSheetId="3" hidden="1">#REF!</definedName>
    <definedName name="Aex_Medical_Cost_Category_Range" localSheetId="8" hidden="1">#REF!</definedName>
    <definedName name="Aex_Medical_Cost_Category_Range" localSheetId="5" hidden="1">#REF!</definedName>
    <definedName name="Aex_Medical_Cost_Category_Range" localSheetId="7" hidden="1">#REF!</definedName>
    <definedName name="Aex_Medical_Cost_Category_Range" localSheetId="2" hidden="1">#REF!</definedName>
    <definedName name="Aex_Medical_Cost_Category_Range" hidden="1">#REF!</definedName>
    <definedName name="aex_OOC_Amb_Paid_Amt_curr" localSheetId="5" hidden="1">'[4]ePSM Medical Data Page'!$CG$18</definedName>
    <definedName name="aex_OOC_Amb_Paid_Amt_curr" localSheetId="7" hidden="1">'[5]ePSM Medical Data Page'!$CG$18</definedName>
    <definedName name="aex_OOC_Amb_Paid_Amt_curr" hidden="1">'[6]ePSM Medical Data Page'!$CG$18</definedName>
    <definedName name="aex_OOC_Claimants_curr" localSheetId="5" hidden="1">'[4]ePSM Medical Data Page'!$CG$15</definedName>
    <definedName name="aex_OOC_Claimants_curr" localSheetId="7" hidden="1">'[5]ePSM Medical Data Page'!$CG$15</definedName>
    <definedName name="aex_OOC_Claimants_curr" hidden="1">'[6]ePSM Medical Data Page'!$CG$15</definedName>
    <definedName name="aex_OOC_Inp_Paid_Amt_curr" localSheetId="5" hidden="1">'[4]ePSM Medical Data Page'!$CG$17</definedName>
    <definedName name="aex_OOC_Inp_Paid_Amt_curr" localSheetId="7" hidden="1">'[5]ePSM Medical Data Page'!$CG$17</definedName>
    <definedName name="aex_OOC_Inp_Paid_Amt_curr" hidden="1">'[6]ePSM Medical Data Page'!$CG$17</definedName>
    <definedName name="aex_OOC_Paid_Amt_curr" localSheetId="5" hidden="1">'[4]ePSM Medical Data Page'!$CG$16</definedName>
    <definedName name="aex_OOC_Paid_Amt_curr" localSheetId="7" hidden="1">'[5]ePSM Medical Data Page'!$CG$16</definedName>
    <definedName name="aex_OOC_Paid_Amt_curr" hidden="1">'[6]ePSM Medical Data Page'!$CG$16</definedName>
    <definedName name="aex_OON_paid_amt_amb_surgeries_curr" localSheetId="5" hidden="1">'[4]ePSM Medical Data Page'!$CM$65</definedName>
    <definedName name="aex_OON_paid_amt_amb_surgeries_curr" localSheetId="7" hidden="1">'[5]ePSM Medical Data Page'!$CM$65</definedName>
    <definedName name="aex_OON_paid_amt_amb_surgeries_curr" hidden="1">'[6]ePSM Medical Data Page'!$CM$65</definedName>
    <definedName name="aex_OON_paid_amt_amb_visits_curr" localSheetId="5" hidden="1">'[4]ePSM Medical Data Page'!$CM$17</definedName>
    <definedName name="aex_OON_paid_amt_amb_visits_curr" localSheetId="7" hidden="1">'[5]ePSM Medical Data Page'!$CM$17</definedName>
    <definedName name="aex_OON_paid_amt_amb_visits_curr" hidden="1">'[6]ePSM Medical Data Page'!$CM$17</definedName>
    <definedName name="aex_OON_paid_amt_er_visits_curr" localSheetId="5" hidden="1">'[4]ePSM Medical Data Page'!$CM$25</definedName>
    <definedName name="aex_OON_paid_amt_er_visits_curr" localSheetId="7" hidden="1">'[5]ePSM Medical Data Page'!$CM$25</definedName>
    <definedName name="aex_OON_paid_amt_er_visits_curr" hidden="1">'[6]ePSM Medical Data Page'!$CM$25</definedName>
    <definedName name="aex_OON_paid_amt_home_health_visits_curr" localSheetId="5" hidden="1">'[4]ePSM Medical Data Page'!$CM$105</definedName>
    <definedName name="aex_OON_paid_amt_home_health_visits_curr" localSheetId="7" hidden="1">'[5]ePSM Medical Data Page'!$CM$105</definedName>
    <definedName name="aex_OON_paid_amt_home_health_visits_curr" hidden="1">'[6]ePSM Medical Data Page'!$CM$105</definedName>
    <definedName name="aex_OON_paid_amt_inp_days_curr" localSheetId="5" hidden="1">'[4]ePSM Medical Data Page'!$CM$9</definedName>
    <definedName name="aex_OON_paid_amt_inp_days_curr" localSheetId="7" hidden="1">'[5]ePSM Medical Data Page'!$CM$9</definedName>
    <definedName name="aex_OON_paid_amt_inp_days_curr" hidden="1">'[6]ePSM Medical Data Page'!$CM$9</definedName>
    <definedName name="aex_OON_paid_amt_inp_surgeries_curr" localSheetId="5" hidden="1">'[4]ePSM Medical Data Page'!$CM$57</definedName>
    <definedName name="aex_OON_paid_amt_inp_surgeries_curr" localSheetId="7" hidden="1">'[5]ePSM Medical Data Page'!$CM$57</definedName>
    <definedName name="aex_OON_paid_amt_inp_surgeries_curr" hidden="1">'[6]ePSM Medical Data Page'!$CM$57</definedName>
    <definedName name="aex_OON_paid_amt_lab_services_curr" localSheetId="5" hidden="1">'[4]ePSM Medical Data Page'!$CM$97</definedName>
    <definedName name="aex_OON_paid_amt_lab_services_curr" localSheetId="7" hidden="1">'[5]ePSM Medical Data Page'!$CM$97</definedName>
    <definedName name="aex_OON_paid_amt_lab_services_curr" hidden="1">'[6]ePSM Medical Data Page'!$CM$97</definedName>
    <definedName name="aex_OON_paid_amt_med_rx_curr" localSheetId="5" hidden="1">'[4]ePSM Medical Data Page'!$CM$121</definedName>
    <definedName name="aex_OON_paid_amt_med_rx_curr" localSheetId="7" hidden="1">'[5]ePSM Medical Data Page'!$CM$121</definedName>
    <definedName name="aex_OON_paid_amt_med_rx_curr" hidden="1">'[6]ePSM Medical Data Page'!$CM$121</definedName>
    <definedName name="aex_OON_paid_amt_med_services_visits_curr" localSheetId="5" hidden="1">'[4]ePSM Medical Data Page'!$CM$81</definedName>
    <definedName name="aex_OON_paid_amt_med_services_visits_curr" localSheetId="7" hidden="1">'[5]ePSM Medical Data Page'!$CM$81</definedName>
    <definedName name="aex_OON_paid_amt_med_services_visits_curr" hidden="1">'[6]ePSM Medical Data Page'!$CM$81</definedName>
    <definedName name="aex_OON_paid_amt_mental_health_visits_curr" localSheetId="5" hidden="1">'[4]ePSM Medical Data Page'!$CM$113</definedName>
    <definedName name="aex_OON_paid_amt_mental_health_visits_curr" localSheetId="7" hidden="1">'[5]ePSM Medical Data Page'!$CM$113</definedName>
    <definedName name="aex_OON_paid_amt_mental_health_visits_curr" hidden="1">'[6]ePSM Medical Data Page'!$CM$113</definedName>
    <definedName name="aex_OON_paid_amt_misc_med_curr" localSheetId="5" hidden="1">'[4]ePSM Medical Data Page'!$CM$129</definedName>
    <definedName name="aex_OON_paid_amt_misc_med_curr" localSheetId="7" hidden="1">'[5]ePSM Medical Data Page'!$CM$129</definedName>
    <definedName name="aex_OON_paid_amt_misc_med_curr" hidden="1">'[6]ePSM Medical Data Page'!$CM$129</definedName>
    <definedName name="aex_OON_paid_amt_off_surgeries_curr" localSheetId="5" hidden="1">'[4]ePSM Medical Data Page'!$CM$73</definedName>
    <definedName name="aex_OON_paid_amt_off_surgeries_curr" localSheetId="7" hidden="1">'[5]ePSM Medical Data Page'!$CM$73</definedName>
    <definedName name="aex_OON_paid_amt_off_surgeries_curr" hidden="1">'[6]ePSM Medical Data Page'!$CM$73</definedName>
    <definedName name="aex_OON_paid_amt_other_spec_off_visits_curr" localSheetId="5" hidden="1">'[4]ePSM Medical Data Page'!$CM$41</definedName>
    <definedName name="aex_OON_paid_amt_other_spec_off_visits_curr" localSheetId="7" hidden="1">'[5]ePSM Medical Data Page'!$CM$41</definedName>
    <definedName name="aex_OON_paid_amt_other_spec_off_visits_curr" hidden="1">'[6]ePSM Medical Data Page'!$CM$41</definedName>
    <definedName name="aex_OON_paid_amt_primary_off_visits_curr" localSheetId="5" hidden="1">'[4]ePSM Medical Data Page'!$CM$49</definedName>
    <definedName name="aex_OON_paid_amt_primary_off_visits_curr" localSheetId="7" hidden="1">'[5]ePSM Medical Data Page'!$CM$49</definedName>
    <definedName name="aex_OON_paid_amt_primary_off_visits_curr" hidden="1">'[6]ePSM Medical Data Page'!$CM$49</definedName>
    <definedName name="aex_OON_paid_amt_radiology_services_curr" localSheetId="5" hidden="1">'[4]ePSM Medical Data Page'!$CM$89</definedName>
    <definedName name="aex_OON_paid_amt_radiology_services_curr" localSheetId="7" hidden="1">'[5]ePSM Medical Data Page'!$CM$89</definedName>
    <definedName name="aex_OON_paid_amt_radiology_services_curr" hidden="1">'[6]ePSM Medical Data Page'!$CM$89</definedName>
    <definedName name="aex_OON_paid_amt_spec_off_visits_curr" localSheetId="5" hidden="1">'[4]ePSM Medical Data Page'!$CM$33</definedName>
    <definedName name="aex_OON_paid_amt_spec_off_visits_curr" localSheetId="7" hidden="1">'[5]ePSM Medical Data Page'!$CM$33</definedName>
    <definedName name="aex_OON_paid_amt_spec_off_visits_curr" hidden="1">'[6]ePSM Medical Data Page'!$CM$33</definedName>
    <definedName name="aex_oon_paid_amt_tot_curr" localSheetId="5" hidden="1">'[4]ePSM Medical Data Page'!$CY$9</definedName>
    <definedName name="aex_oon_paid_amt_tot_curr" localSheetId="7" hidden="1">'[5]ePSM Medical Data Page'!$CY$9</definedName>
    <definedName name="aex_oon_paid_amt_tot_curr" hidden="1">'[6]ePSM Medical Data Page'!$CY$9</definedName>
    <definedName name="aex_oon_paid_amt_tot_prior" localSheetId="5" hidden="1">'[4]ePSM Medical Data Page'!$DB$9</definedName>
    <definedName name="aex_oon_paid_amt_tot_prior" localSheetId="7" hidden="1">'[5]ePSM Medical Data Page'!$DB$9</definedName>
    <definedName name="aex_oon_paid_amt_tot_prior" hidden="1">'[6]ePSM Medical Data Page'!$DB$9</definedName>
    <definedName name="aex_OON_paid_amt_total_curr" localSheetId="5" hidden="1">'[4]ePSM Medical Data Page'!$CM$137</definedName>
    <definedName name="aex_OON_paid_amt_total_curr" localSheetId="7" hidden="1">'[5]ePSM Medical Data Page'!$CM$137</definedName>
    <definedName name="aex_OON_paid_amt_total_curr" hidden="1">'[6]ePSM Medical Data Page'!$CM$137</definedName>
    <definedName name="aex_OON_Util_amb_surgeries_curr" localSheetId="5" hidden="1">'[4]ePSM Medical Data Page'!$CM$66</definedName>
    <definedName name="aex_OON_Util_amb_surgeries_curr" localSheetId="7" hidden="1">'[5]ePSM Medical Data Page'!$CM$66</definedName>
    <definedName name="aex_OON_Util_amb_surgeries_curr" hidden="1">'[6]ePSM Medical Data Page'!$CM$66</definedName>
    <definedName name="aex_OON_Util_amb_visits_curr" localSheetId="5" hidden="1">'[4]ePSM Medical Data Page'!$CM$18</definedName>
    <definedName name="aex_OON_Util_amb_visits_curr" localSheetId="7" hidden="1">'[5]ePSM Medical Data Page'!$CM$18</definedName>
    <definedName name="aex_OON_Util_amb_visits_curr" hidden="1">'[6]ePSM Medical Data Page'!$CM$18</definedName>
    <definedName name="aex_OON_Util_er_visits_curr" localSheetId="5" hidden="1">'[4]ePSM Medical Data Page'!$CM$26</definedName>
    <definedName name="aex_OON_Util_er_visits_curr" localSheetId="7" hidden="1">'[5]ePSM Medical Data Page'!$CM$26</definedName>
    <definedName name="aex_OON_Util_er_visits_curr" hidden="1">'[6]ePSM Medical Data Page'!$CM$26</definedName>
    <definedName name="aex_OON_Util_home_health_visits_curr" localSheetId="5" hidden="1">'[4]ePSM Medical Data Page'!$CM$106</definedName>
    <definedName name="aex_OON_Util_home_health_visits_curr" localSheetId="7" hidden="1">'[5]ePSM Medical Data Page'!$CM$106</definedName>
    <definedName name="aex_OON_Util_home_health_visits_curr" hidden="1">'[6]ePSM Medical Data Page'!$CM$106</definedName>
    <definedName name="aex_OON_Util_inp_days_curr" localSheetId="5" hidden="1">'[4]ePSM Medical Data Page'!$CM$10</definedName>
    <definedName name="aex_OON_Util_inp_days_curr" localSheetId="7" hidden="1">'[5]ePSM Medical Data Page'!$CM$10</definedName>
    <definedName name="aex_OON_Util_inp_days_curr" hidden="1">'[6]ePSM Medical Data Page'!$CM$10</definedName>
    <definedName name="aex_OON_Util_inp_surgeries_curr" localSheetId="5" hidden="1">'[4]ePSM Medical Data Page'!$CM$58</definedName>
    <definedName name="aex_OON_Util_inp_surgeries_curr" localSheetId="7" hidden="1">'[5]ePSM Medical Data Page'!$CM$58</definedName>
    <definedName name="aex_OON_Util_inp_surgeries_curr" hidden="1">'[6]ePSM Medical Data Page'!$CM$58</definedName>
    <definedName name="aex_OON_Util_lab_services_curr" localSheetId="5" hidden="1">'[4]ePSM Medical Data Page'!$CM$98</definedName>
    <definedName name="aex_OON_Util_lab_services_curr" localSheetId="7" hidden="1">'[5]ePSM Medical Data Page'!$CM$98</definedName>
    <definedName name="aex_OON_Util_lab_services_curr" hidden="1">'[6]ePSM Medical Data Page'!$CM$98</definedName>
    <definedName name="aex_OON_Util_med_rx_curr" localSheetId="5" hidden="1">'[4]ePSM Medical Data Page'!$CM$122</definedName>
    <definedName name="aex_OON_Util_med_rx_curr" localSheetId="7" hidden="1">'[5]ePSM Medical Data Page'!$CM$122</definedName>
    <definedName name="aex_OON_Util_med_rx_curr" hidden="1">'[6]ePSM Medical Data Page'!$CM$122</definedName>
    <definedName name="aex_OON_Util_med_services_visits_curr" localSheetId="5" hidden="1">'[4]ePSM Medical Data Page'!$CM$82</definedName>
    <definedName name="aex_OON_Util_med_services_visits_curr" localSheetId="7" hidden="1">'[5]ePSM Medical Data Page'!$CM$82</definedName>
    <definedName name="aex_OON_Util_med_services_visits_curr" hidden="1">'[6]ePSM Medical Data Page'!$CM$82</definedName>
    <definedName name="aex_OON_Util_mental_health_visits_curr" localSheetId="5" hidden="1">'[4]ePSM Medical Data Page'!$CM$114</definedName>
    <definedName name="aex_OON_Util_mental_health_visits_curr" localSheetId="7" hidden="1">'[5]ePSM Medical Data Page'!$CM$114</definedName>
    <definedName name="aex_OON_Util_mental_health_visits_curr" hidden="1">'[6]ePSM Medical Data Page'!$CM$114</definedName>
    <definedName name="aex_OON_Util_misc_med_curr" localSheetId="5" hidden="1">'[4]ePSM Medical Data Page'!$CM$130</definedName>
    <definedName name="aex_OON_Util_misc_med_curr" localSheetId="7" hidden="1">'[5]ePSM Medical Data Page'!$CM$130</definedName>
    <definedName name="aex_OON_Util_misc_med_curr" hidden="1">'[6]ePSM Medical Data Page'!$CM$130</definedName>
    <definedName name="aex_OON_Util_off_surgeries_curr" localSheetId="5" hidden="1">'[4]ePSM Medical Data Page'!$CM$74</definedName>
    <definedName name="aex_OON_Util_off_surgeries_curr" localSheetId="7" hidden="1">'[5]ePSM Medical Data Page'!$CM$74</definedName>
    <definedName name="aex_OON_Util_off_surgeries_curr" hidden="1">'[6]ePSM Medical Data Page'!$CM$74</definedName>
    <definedName name="aex_OON_Util_other_spec_off_visits_curr" localSheetId="5" hidden="1">'[4]ePSM Medical Data Page'!$CM$42</definedName>
    <definedName name="aex_OON_Util_other_spec_off_visits_curr" localSheetId="7" hidden="1">'[5]ePSM Medical Data Page'!$CM$42</definedName>
    <definedName name="aex_OON_Util_other_spec_off_visits_curr" hidden="1">'[6]ePSM Medical Data Page'!$CM$42</definedName>
    <definedName name="aex_OON_Util_primary_off_visits_curr" localSheetId="5" hidden="1">'[4]ePSM Medical Data Page'!$CM$50</definedName>
    <definedName name="aex_OON_Util_primary_off_visits_curr" localSheetId="7" hidden="1">'[5]ePSM Medical Data Page'!$CM$50</definedName>
    <definedName name="aex_OON_Util_primary_off_visits_curr" hidden="1">'[6]ePSM Medical Data Page'!$CM$50</definedName>
    <definedName name="aex_OON_Util_radiology_services_curr" localSheetId="5" hidden="1">'[4]ePSM Medical Data Page'!$CM$90</definedName>
    <definedName name="aex_OON_Util_radiology_services_curr" localSheetId="7" hidden="1">'[5]ePSM Medical Data Page'!$CM$90</definedName>
    <definedName name="aex_OON_Util_radiology_services_curr" hidden="1">'[6]ePSM Medical Data Page'!$CM$90</definedName>
    <definedName name="aex_OON_Util_spec_off_visits_curr" localSheetId="5" hidden="1">'[4]ePSM Medical Data Page'!$CM$34</definedName>
    <definedName name="aex_OON_Util_spec_off_visits_curr" localSheetId="7" hidden="1">'[5]ePSM Medical Data Page'!$CM$34</definedName>
    <definedName name="aex_OON_Util_spec_off_visits_curr" hidden="1">'[6]ePSM Medical Data Page'!$CM$34</definedName>
    <definedName name="aex_OON_Util_total_curr" localSheetId="5" hidden="1">'[4]ePSM Medical Data Page'!$CM$138</definedName>
    <definedName name="aex_OON_Util_total_curr" localSheetId="7" hidden="1">'[5]ePSM Medical Data Page'!$CM$138</definedName>
    <definedName name="aex_OON_Util_total_curr" hidden="1">'[6]ePSM Medical Data Page'!$CM$138</definedName>
    <definedName name="aex_oon_utlilization_tot_curr" localSheetId="5" hidden="1">'[4]ePSM Medical Data Page'!$CY$10</definedName>
    <definedName name="aex_oon_utlilization_tot_curr" localSheetId="7" hidden="1">'[5]ePSM Medical Data Page'!$CY$10</definedName>
    <definedName name="aex_oon_utlilization_tot_curr" hidden="1">'[6]ePSM Medical Data Page'!$CY$10</definedName>
    <definedName name="aex_oon_utlilization_tot_prior" localSheetId="5" hidden="1">'[4]ePSM Medical Data Page'!$DB$10</definedName>
    <definedName name="aex_oon_utlilization_tot_prior" localSheetId="7" hidden="1">'[5]ePSM Medical Data Page'!$DB$10</definedName>
    <definedName name="aex_oon_utlilization_tot_prior" hidden="1">'[6]ePSM Medical Data Page'!$DB$10</definedName>
    <definedName name="Aex_Professional_Experience_Range" localSheetId="3" hidden="1">#REF!</definedName>
    <definedName name="Aex_Professional_Experience_Range" localSheetId="8" hidden="1">#REF!</definedName>
    <definedName name="Aex_Professional_Experience_Range" localSheetId="5" hidden="1">#REF!</definedName>
    <definedName name="Aex_Professional_Experience_Range" localSheetId="7" hidden="1">#REF!</definedName>
    <definedName name="Aex_Professional_Experience_Range" localSheetId="2" hidden="1">#REF!</definedName>
    <definedName name="Aex_Professional_Experience_Range" hidden="1">#REF!</definedName>
    <definedName name="aex_Tier1_Amb_Paid_Amt_curr" localSheetId="5" hidden="1">'[4]ePSM Medical Data Page'!$CG$6</definedName>
    <definedName name="aex_Tier1_Amb_Paid_Amt_curr" localSheetId="7" hidden="1">'[5]ePSM Medical Data Page'!$CG$6</definedName>
    <definedName name="aex_Tier1_Amb_Paid_Amt_curr" hidden="1">'[6]ePSM Medical Data Page'!$CG$6</definedName>
    <definedName name="aex_Tier1_Claimants_curr" localSheetId="5" hidden="1">'[4]ePSM Medical Data Page'!$CG$3</definedName>
    <definedName name="aex_Tier1_Claimants_curr" localSheetId="7" hidden="1">'[5]ePSM Medical Data Page'!$CG$3</definedName>
    <definedName name="aex_Tier1_Claimants_curr" hidden="1">'[6]ePSM Medical Data Page'!$CG$3</definedName>
    <definedName name="aex_Tier1_Inp_Paid_Amt_curr" localSheetId="5" hidden="1">'[4]ePSM Medical Data Page'!$CG$5</definedName>
    <definedName name="aex_Tier1_Inp_Paid_Amt_curr" localSheetId="7" hidden="1">'[5]ePSM Medical Data Page'!$CG$5</definedName>
    <definedName name="aex_Tier1_Inp_Paid_Amt_curr" hidden="1">'[6]ePSM Medical Data Page'!$CG$5</definedName>
    <definedName name="aex_Tier1_paid_amt_amb_surgeries_curr" localSheetId="5" hidden="1">'[4]ePSM Medical Data Page'!$CM$59</definedName>
    <definedName name="aex_Tier1_paid_amt_amb_surgeries_curr" localSheetId="7" hidden="1">'[5]ePSM Medical Data Page'!$CM$59</definedName>
    <definedName name="aex_Tier1_paid_amt_amb_surgeries_curr" hidden="1">'[6]ePSM Medical Data Page'!$CM$59</definedName>
    <definedName name="aex_Tier1_paid_amt_amb_visits_curr" localSheetId="5" hidden="1">'[4]ePSM Medical Data Page'!$CM$11</definedName>
    <definedName name="aex_Tier1_paid_amt_amb_visits_curr" localSheetId="7" hidden="1">'[5]ePSM Medical Data Page'!$CM$11</definedName>
    <definedName name="aex_Tier1_paid_amt_amb_visits_curr" hidden="1">'[6]ePSM Medical Data Page'!$CM$11</definedName>
    <definedName name="aex_Tier1_Paid_Amt_curr" localSheetId="5" hidden="1">'[4]ePSM Medical Data Page'!$CG$4</definedName>
    <definedName name="aex_Tier1_Paid_Amt_curr" localSheetId="7" hidden="1">'[5]ePSM Medical Data Page'!$CG$4</definedName>
    <definedName name="aex_Tier1_Paid_Amt_curr" hidden="1">'[6]ePSM Medical Data Page'!$CG$4</definedName>
    <definedName name="aex_Tier1_paid_amt_er_visits_curr" localSheetId="5" hidden="1">'[4]ePSM Medical Data Page'!$CM$19</definedName>
    <definedName name="aex_Tier1_paid_amt_er_visits_curr" localSheetId="7" hidden="1">'[5]ePSM Medical Data Page'!$CM$19</definedName>
    <definedName name="aex_Tier1_paid_amt_er_visits_curr" hidden="1">'[6]ePSM Medical Data Page'!$CM$19</definedName>
    <definedName name="aex_Tier1_paid_amt_home_health_visits_curr" localSheetId="5" hidden="1">'[4]ePSM Medical Data Page'!$CM$99</definedName>
    <definedName name="aex_Tier1_paid_amt_home_health_visits_curr" localSheetId="7" hidden="1">'[5]ePSM Medical Data Page'!$CM$99</definedName>
    <definedName name="aex_Tier1_paid_amt_home_health_visits_curr" hidden="1">'[6]ePSM Medical Data Page'!$CM$99</definedName>
    <definedName name="aex_Tier1_paid_amt_inp_days_curr" localSheetId="5" hidden="1">'[4]ePSM Medical Data Page'!$CM$3</definedName>
    <definedName name="aex_Tier1_paid_amt_inp_days_curr" localSheetId="7" hidden="1">'[5]ePSM Medical Data Page'!$CM$3</definedName>
    <definedName name="aex_Tier1_paid_amt_inp_days_curr" hidden="1">'[6]ePSM Medical Data Page'!$CM$3</definedName>
    <definedName name="aex_Tier1_paid_amt_inp_surgeries_curr" localSheetId="5" hidden="1">'[4]ePSM Medical Data Page'!$CM$51</definedName>
    <definedName name="aex_Tier1_paid_amt_inp_surgeries_curr" localSheetId="7" hidden="1">'[5]ePSM Medical Data Page'!$CM$51</definedName>
    <definedName name="aex_Tier1_paid_amt_inp_surgeries_curr" hidden="1">'[6]ePSM Medical Data Page'!$CM$51</definedName>
    <definedName name="aex_Tier1_paid_amt_lab_services_curr" localSheetId="5" hidden="1">'[4]ePSM Medical Data Page'!$CM$91</definedName>
    <definedName name="aex_Tier1_paid_amt_lab_services_curr" localSheetId="7" hidden="1">'[5]ePSM Medical Data Page'!$CM$91</definedName>
    <definedName name="aex_Tier1_paid_amt_lab_services_curr" hidden="1">'[6]ePSM Medical Data Page'!$CM$91</definedName>
    <definedName name="aex_Tier1_paid_amt_med_rx_curr" localSheetId="5" hidden="1">'[4]ePSM Medical Data Page'!$CM$115</definedName>
    <definedName name="aex_Tier1_paid_amt_med_rx_curr" localSheetId="7" hidden="1">'[5]ePSM Medical Data Page'!$CM$115</definedName>
    <definedName name="aex_Tier1_paid_amt_med_rx_curr" hidden="1">'[6]ePSM Medical Data Page'!$CM$115</definedName>
    <definedName name="aex_Tier1_paid_amt_med_services_visits_curr" localSheetId="5" hidden="1">'[4]ePSM Medical Data Page'!$CM$75</definedName>
    <definedName name="aex_Tier1_paid_amt_med_services_visits_curr" localSheetId="7" hidden="1">'[5]ePSM Medical Data Page'!$CM$75</definedName>
    <definedName name="aex_Tier1_paid_amt_med_services_visits_curr" hidden="1">'[6]ePSM Medical Data Page'!$CM$75</definedName>
    <definedName name="aex_Tier1_paid_amt_mental_health_visits_curr" localSheetId="5" hidden="1">'[4]ePSM Medical Data Page'!$CM$107</definedName>
    <definedName name="aex_Tier1_paid_amt_mental_health_visits_curr" localSheetId="7" hidden="1">'[5]ePSM Medical Data Page'!$CM$107</definedName>
    <definedName name="aex_Tier1_paid_amt_mental_health_visits_curr" hidden="1">'[6]ePSM Medical Data Page'!$CM$107</definedName>
    <definedName name="aex_Tier1_paid_amt_misc_med_curr" localSheetId="5" hidden="1">'[4]ePSM Medical Data Page'!$CM$123</definedName>
    <definedName name="aex_Tier1_paid_amt_misc_med_curr" localSheetId="7" hidden="1">'[5]ePSM Medical Data Page'!$CM$123</definedName>
    <definedName name="aex_Tier1_paid_amt_misc_med_curr" hidden="1">'[6]ePSM Medical Data Page'!$CM$123</definedName>
    <definedName name="aex_Tier1_paid_amt_off_surgeries_curr" localSheetId="5" hidden="1">'[4]ePSM Medical Data Page'!$CM$67</definedName>
    <definedName name="aex_Tier1_paid_amt_off_surgeries_curr" localSheetId="7" hidden="1">'[5]ePSM Medical Data Page'!$CM$67</definedName>
    <definedName name="aex_Tier1_paid_amt_off_surgeries_curr" hidden="1">'[6]ePSM Medical Data Page'!$CM$67</definedName>
    <definedName name="aex_Tier1_paid_amt_other_spec_off_visits_curr" localSheetId="5" hidden="1">'[4]ePSM Medical Data Page'!$CM$35</definedName>
    <definedName name="aex_Tier1_paid_amt_other_spec_off_visits_curr" localSheetId="7" hidden="1">'[5]ePSM Medical Data Page'!$CM$35</definedName>
    <definedName name="aex_Tier1_paid_amt_other_spec_off_visits_curr" hidden="1">'[6]ePSM Medical Data Page'!$CM$35</definedName>
    <definedName name="aex_Tier1_paid_amt_primary_off_visits_curr" localSheetId="5" hidden="1">'[4]ePSM Medical Data Page'!$CM$43</definedName>
    <definedName name="aex_Tier1_paid_amt_primary_off_visits_curr" localSheetId="7" hidden="1">'[5]ePSM Medical Data Page'!$CM$43</definedName>
    <definedName name="aex_Tier1_paid_amt_primary_off_visits_curr" hidden="1">'[6]ePSM Medical Data Page'!$CM$43</definedName>
    <definedName name="aex_Tier1_paid_amt_radiology_services_curr" localSheetId="5" hidden="1">'[4]ePSM Medical Data Page'!$CM$83</definedName>
    <definedName name="aex_Tier1_paid_amt_radiology_services_curr" localSheetId="7" hidden="1">'[5]ePSM Medical Data Page'!$CM$83</definedName>
    <definedName name="aex_Tier1_paid_amt_radiology_services_curr" hidden="1">'[6]ePSM Medical Data Page'!$CM$83</definedName>
    <definedName name="aex_Tier1_paid_amt_spec_off_visits_curr" localSheetId="5" hidden="1">'[4]ePSM Medical Data Page'!$CM$27</definedName>
    <definedName name="aex_Tier1_paid_amt_spec_off_visits_curr" localSheetId="7" hidden="1">'[5]ePSM Medical Data Page'!$CM$27</definedName>
    <definedName name="aex_Tier1_paid_amt_spec_off_visits_curr" hidden="1">'[6]ePSM Medical Data Page'!$CM$27</definedName>
    <definedName name="aex_tier1_paid_amt_tot_curr" localSheetId="5" hidden="1">'[4]ePSM Medical Data Page'!$CY$3</definedName>
    <definedName name="aex_tier1_paid_amt_tot_curr" localSheetId="7" hidden="1">'[5]ePSM Medical Data Page'!$CY$3</definedName>
    <definedName name="aex_tier1_paid_amt_tot_curr" hidden="1">'[6]ePSM Medical Data Page'!$CY$3</definedName>
    <definedName name="aex_tier1_paid_amt_tot_prior" localSheetId="5" hidden="1">'[4]ePSM Medical Data Page'!$DB$3</definedName>
    <definedName name="aex_tier1_paid_amt_tot_prior" localSheetId="7" hidden="1">'[5]ePSM Medical Data Page'!$DB$3</definedName>
    <definedName name="aex_tier1_paid_amt_tot_prior" hidden="1">'[6]ePSM Medical Data Page'!$DB$3</definedName>
    <definedName name="aex_Tier1_paid_amt_total_curr" localSheetId="5" hidden="1">'[4]ePSM Medical Data Page'!$CM$131</definedName>
    <definedName name="aex_Tier1_paid_amt_total_curr" localSheetId="7" hidden="1">'[5]ePSM Medical Data Page'!$CM$131</definedName>
    <definedName name="aex_Tier1_paid_amt_total_curr" hidden="1">'[6]ePSM Medical Data Page'!$CM$131</definedName>
    <definedName name="aex_Tier1_Util_amb_surgeries_curr" localSheetId="5" hidden="1">'[4]ePSM Medical Data Page'!$CM$60</definedName>
    <definedName name="aex_Tier1_Util_amb_surgeries_curr" localSheetId="7" hidden="1">'[5]ePSM Medical Data Page'!$CM$60</definedName>
    <definedName name="aex_Tier1_Util_amb_surgeries_curr" hidden="1">'[6]ePSM Medical Data Page'!$CM$60</definedName>
    <definedName name="aex_Tier1_Util_amb_visits_curr" localSheetId="5" hidden="1">'[4]ePSM Medical Data Page'!$CM$12</definedName>
    <definedName name="aex_Tier1_Util_amb_visits_curr" localSheetId="7" hidden="1">'[5]ePSM Medical Data Page'!$CM$12</definedName>
    <definedName name="aex_Tier1_Util_amb_visits_curr" hidden="1">'[6]ePSM Medical Data Page'!$CM$12</definedName>
    <definedName name="aex_Tier1_Util_er_visits_curr" localSheetId="5" hidden="1">'[4]ePSM Medical Data Page'!$CM$20</definedName>
    <definedName name="aex_Tier1_Util_er_visits_curr" localSheetId="7" hidden="1">'[5]ePSM Medical Data Page'!$CM$20</definedName>
    <definedName name="aex_Tier1_Util_er_visits_curr" hidden="1">'[6]ePSM Medical Data Page'!$CM$20</definedName>
    <definedName name="aex_Tier1_Util_home_health_visits_curr" localSheetId="5" hidden="1">'[4]ePSM Medical Data Page'!$CM$100</definedName>
    <definedName name="aex_Tier1_Util_home_health_visits_curr" localSheetId="7" hidden="1">'[5]ePSM Medical Data Page'!$CM$100</definedName>
    <definedName name="aex_Tier1_Util_home_health_visits_curr" hidden="1">'[6]ePSM Medical Data Page'!$CM$100</definedName>
    <definedName name="aex_Tier1_Util_inp_days_curr" localSheetId="5" hidden="1">'[4]ePSM Medical Data Page'!$CM$4</definedName>
    <definedName name="aex_Tier1_Util_inp_days_curr" localSheetId="7" hidden="1">'[5]ePSM Medical Data Page'!$CM$4</definedName>
    <definedName name="aex_Tier1_Util_inp_days_curr" hidden="1">'[6]ePSM Medical Data Page'!$CM$4</definedName>
    <definedName name="aex_Tier1_Util_inp_surgeries_curr" localSheetId="5" hidden="1">'[4]ePSM Medical Data Page'!$CM$52</definedName>
    <definedName name="aex_Tier1_Util_inp_surgeries_curr" localSheetId="7" hidden="1">'[5]ePSM Medical Data Page'!$CM$52</definedName>
    <definedName name="aex_Tier1_Util_inp_surgeries_curr" hidden="1">'[6]ePSM Medical Data Page'!$CM$52</definedName>
    <definedName name="aex_Tier1_Util_lab_services_curr" localSheetId="5" hidden="1">'[4]ePSM Medical Data Page'!$CM$92</definedName>
    <definedName name="aex_Tier1_Util_lab_services_curr" localSheetId="7" hidden="1">'[5]ePSM Medical Data Page'!$CM$92</definedName>
    <definedName name="aex_Tier1_Util_lab_services_curr" hidden="1">'[6]ePSM Medical Data Page'!$CM$92</definedName>
    <definedName name="aex_Tier1_Util_med_rx_curr" localSheetId="5" hidden="1">'[4]ePSM Medical Data Page'!$CM$116</definedName>
    <definedName name="aex_Tier1_Util_med_rx_curr" localSheetId="7" hidden="1">'[5]ePSM Medical Data Page'!$CM$116</definedName>
    <definedName name="aex_Tier1_Util_med_rx_curr" hidden="1">'[6]ePSM Medical Data Page'!$CM$116</definedName>
    <definedName name="aex_Tier1_Util_med_services_visits_curr" localSheetId="5" hidden="1">'[4]ePSM Medical Data Page'!$CM$76</definedName>
    <definedName name="aex_Tier1_Util_med_services_visits_curr" localSheetId="7" hidden="1">'[5]ePSM Medical Data Page'!$CM$76</definedName>
    <definedName name="aex_Tier1_Util_med_services_visits_curr" hidden="1">'[6]ePSM Medical Data Page'!$CM$76</definedName>
    <definedName name="aex_Tier1_Util_mental_health_visits_curr" localSheetId="5" hidden="1">'[4]ePSM Medical Data Page'!$CM$108</definedName>
    <definedName name="aex_Tier1_Util_mental_health_visits_curr" localSheetId="7" hidden="1">'[5]ePSM Medical Data Page'!$CM$108</definedName>
    <definedName name="aex_Tier1_Util_mental_health_visits_curr" hidden="1">'[6]ePSM Medical Data Page'!$CM$108</definedName>
    <definedName name="aex_Tier1_Util_misc_med_curr" localSheetId="5" hidden="1">'[4]ePSM Medical Data Page'!$CM$124</definedName>
    <definedName name="aex_Tier1_Util_misc_med_curr" localSheetId="7" hidden="1">'[5]ePSM Medical Data Page'!$CM$124</definedName>
    <definedName name="aex_Tier1_Util_misc_med_curr" hidden="1">'[6]ePSM Medical Data Page'!$CM$124</definedName>
    <definedName name="aex_Tier1_Util_off_surgeries_curr" localSheetId="5" hidden="1">'[4]ePSM Medical Data Page'!$CM$68</definedName>
    <definedName name="aex_Tier1_Util_off_surgeries_curr" localSheetId="7" hidden="1">'[5]ePSM Medical Data Page'!$CM$68</definedName>
    <definedName name="aex_Tier1_Util_off_surgeries_curr" hidden="1">'[6]ePSM Medical Data Page'!$CM$68</definedName>
    <definedName name="aex_Tier1_Util_other_spec_off_visits_curr" localSheetId="5" hidden="1">'[4]ePSM Medical Data Page'!$CM$36</definedName>
    <definedName name="aex_Tier1_Util_other_spec_off_visits_curr" localSheetId="7" hidden="1">'[5]ePSM Medical Data Page'!$CM$36</definedName>
    <definedName name="aex_Tier1_Util_other_spec_off_visits_curr" hidden="1">'[6]ePSM Medical Data Page'!$CM$36</definedName>
    <definedName name="aex_Tier1_Util_primary_off_visits_curr" localSheetId="5" hidden="1">'[4]ePSM Medical Data Page'!$CM$44</definedName>
    <definedName name="aex_Tier1_Util_primary_off_visits_curr" localSheetId="7" hidden="1">'[5]ePSM Medical Data Page'!$CM$44</definedName>
    <definedName name="aex_Tier1_Util_primary_off_visits_curr" hidden="1">'[6]ePSM Medical Data Page'!$CM$44</definedName>
    <definedName name="aex_Tier1_Util_radiology_services_curr" localSheetId="5" hidden="1">'[4]ePSM Medical Data Page'!$CM$84</definedName>
    <definedName name="aex_Tier1_Util_radiology_services_curr" localSheetId="7" hidden="1">'[5]ePSM Medical Data Page'!$CM$84</definedName>
    <definedName name="aex_Tier1_Util_radiology_services_curr" hidden="1">'[6]ePSM Medical Data Page'!$CM$84</definedName>
    <definedName name="aex_Tier1_Util_spec_off_visits_curr" localSheetId="5" hidden="1">'[4]ePSM Medical Data Page'!$CM$28</definedName>
    <definedName name="aex_Tier1_Util_spec_off_visits_curr" localSheetId="7" hidden="1">'[5]ePSM Medical Data Page'!$CM$28</definedName>
    <definedName name="aex_Tier1_Util_spec_off_visits_curr" hidden="1">'[6]ePSM Medical Data Page'!$CM$28</definedName>
    <definedName name="aex_Tier1_Util_total_curr" localSheetId="5" hidden="1">'[4]ePSM Medical Data Page'!$CM$132</definedName>
    <definedName name="aex_Tier1_Util_total_curr" localSheetId="7" hidden="1">'[5]ePSM Medical Data Page'!$CM$132</definedName>
    <definedName name="aex_Tier1_Util_total_curr" hidden="1">'[6]ePSM Medical Data Page'!$CM$132</definedName>
    <definedName name="aex_tier1_utlilization_tot_curr" localSheetId="5" hidden="1">'[4]ePSM Medical Data Page'!$CY$4</definedName>
    <definedName name="aex_tier1_utlilization_tot_curr" localSheetId="7" hidden="1">'[5]ePSM Medical Data Page'!$CY$4</definedName>
    <definedName name="aex_tier1_utlilization_tot_curr" hidden="1">'[6]ePSM Medical Data Page'!$CY$4</definedName>
    <definedName name="aex_tier1_utlilization_tot_prior" localSheetId="5" hidden="1">'[4]ePSM Medical Data Page'!$DB$4</definedName>
    <definedName name="aex_tier1_utlilization_tot_prior" localSheetId="7" hidden="1">'[5]ePSM Medical Data Page'!$DB$4</definedName>
    <definedName name="aex_tier1_utlilization_tot_prior" hidden="1">'[6]ePSM Medical Data Page'!$DB$4</definedName>
    <definedName name="aex_Tier2_Amb_Paid_Amt_curr" localSheetId="5" hidden="1">'[4]ePSM Medical Data Page'!$CG$10</definedName>
    <definedName name="aex_Tier2_Amb_Paid_Amt_curr" localSheetId="7" hidden="1">'[5]ePSM Medical Data Page'!$CG$10</definedName>
    <definedName name="aex_Tier2_Amb_Paid_Amt_curr" hidden="1">'[6]ePSM Medical Data Page'!$CG$10</definedName>
    <definedName name="aex_Tier2_Claimants_curr" localSheetId="5" hidden="1">'[4]ePSM Medical Data Page'!$CG$7</definedName>
    <definedName name="aex_Tier2_Claimants_curr" localSheetId="7" hidden="1">'[5]ePSM Medical Data Page'!$CG$7</definedName>
    <definedName name="aex_Tier2_Claimants_curr" hidden="1">'[6]ePSM Medical Data Page'!$CG$7</definedName>
    <definedName name="aex_Tier2_Inp_Paid_Amt_curr" localSheetId="5" hidden="1">'[4]ePSM Medical Data Page'!$CG$9</definedName>
    <definedName name="aex_Tier2_Inp_Paid_Amt_curr" localSheetId="7" hidden="1">'[5]ePSM Medical Data Page'!$CG$9</definedName>
    <definedName name="aex_Tier2_Inp_Paid_Amt_curr" hidden="1">'[6]ePSM Medical Data Page'!$CG$9</definedName>
    <definedName name="aex_Tier2_paid_amt_amb_surgeries_curr" localSheetId="5" hidden="1">'[4]ePSM Medical Data Page'!$CM$61</definedName>
    <definedName name="aex_Tier2_paid_amt_amb_surgeries_curr" localSheetId="7" hidden="1">'[5]ePSM Medical Data Page'!$CM$61</definedName>
    <definedName name="aex_Tier2_paid_amt_amb_surgeries_curr" hidden="1">'[6]ePSM Medical Data Page'!$CM$61</definedName>
    <definedName name="aex_Tier2_paid_amt_amb_visits_curr" localSheetId="5" hidden="1">'[4]ePSM Medical Data Page'!$CM$13</definedName>
    <definedName name="aex_Tier2_paid_amt_amb_visits_curr" localSheetId="7" hidden="1">'[5]ePSM Medical Data Page'!$CM$13</definedName>
    <definedName name="aex_Tier2_paid_amt_amb_visits_curr" hidden="1">'[6]ePSM Medical Data Page'!$CM$13</definedName>
    <definedName name="aex_Tier2_Paid_Amt_curr" localSheetId="5" hidden="1">'[4]ePSM Medical Data Page'!$CG$8</definedName>
    <definedName name="aex_Tier2_Paid_Amt_curr" localSheetId="7" hidden="1">'[5]ePSM Medical Data Page'!$CG$8</definedName>
    <definedName name="aex_Tier2_Paid_Amt_curr" hidden="1">'[6]ePSM Medical Data Page'!$CG$8</definedName>
    <definedName name="aex_Tier2_paid_amt_er_visits_curr" localSheetId="5" hidden="1">'[4]ePSM Medical Data Page'!$CM$21</definedName>
    <definedName name="aex_Tier2_paid_amt_er_visits_curr" localSheetId="7" hidden="1">'[5]ePSM Medical Data Page'!$CM$21</definedName>
    <definedName name="aex_Tier2_paid_amt_er_visits_curr" hidden="1">'[6]ePSM Medical Data Page'!$CM$21</definedName>
    <definedName name="aex_Tier2_paid_amt_home_health_visits_curr" localSheetId="5" hidden="1">'[4]ePSM Medical Data Page'!$CM$101</definedName>
    <definedName name="aex_Tier2_paid_amt_home_health_visits_curr" localSheetId="7" hidden="1">'[5]ePSM Medical Data Page'!$CM$101</definedName>
    <definedName name="aex_Tier2_paid_amt_home_health_visits_curr" hidden="1">'[6]ePSM Medical Data Page'!$CM$101</definedName>
    <definedName name="aex_Tier2_paid_amt_inp_days_curr" localSheetId="5" hidden="1">'[4]ePSM Medical Data Page'!$CM$5</definedName>
    <definedName name="aex_Tier2_paid_amt_inp_days_curr" localSheetId="7" hidden="1">'[5]ePSM Medical Data Page'!$CM$5</definedName>
    <definedName name="aex_Tier2_paid_amt_inp_days_curr" hidden="1">'[6]ePSM Medical Data Page'!$CM$5</definedName>
    <definedName name="aex_Tier2_paid_amt_inp_surgeries_curr" localSheetId="5" hidden="1">'[4]ePSM Medical Data Page'!$CM$53</definedName>
    <definedName name="aex_Tier2_paid_amt_inp_surgeries_curr" localSheetId="7" hidden="1">'[5]ePSM Medical Data Page'!$CM$53</definedName>
    <definedName name="aex_Tier2_paid_amt_inp_surgeries_curr" hidden="1">'[6]ePSM Medical Data Page'!$CM$53</definedName>
    <definedName name="aex_Tier2_paid_amt_lab_services_curr" localSheetId="5" hidden="1">'[4]ePSM Medical Data Page'!$CM$93</definedName>
    <definedName name="aex_Tier2_paid_amt_lab_services_curr" localSheetId="7" hidden="1">'[5]ePSM Medical Data Page'!$CM$93</definedName>
    <definedName name="aex_Tier2_paid_amt_lab_services_curr" hidden="1">'[6]ePSM Medical Data Page'!$CM$93</definedName>
    <definedName name="aex_Tier2_paid_amt_med_rx_curr" localSheetId="5" hidden="1">'[4]ePSM Medical Data Page'!$CM$117</definedName>
    <definedName name="aex_Tier2_paid_amt_med_rx_curr" localSheetId="7" hidden="1">'[5]ePSM Medical Data Page'!$CM$117</definedName>
    <definedName name="aex_Tier2_paid_amt_med_rx_curr" hidden="1">'[6]ePSM Medical Data Page'!$CM$117</definedName>
    <definedName name="aex_Tier2_paid_amt_med_services_visits_curr" localSheetId="5" hidden="1">'[4]ePSM Medical Data Page'!$CM$77</definedName>
    <definedName name="aex_Tier2_paid_amt_med_services_visits_curr" localSheetId="7" hidden="1">'[5]ePSM Medical Data Page'!$CM$77</definedName>
    <definedName name="aex_Tier2_paid_amt_med_services_visits_curr" hidden="1">'[6]ePSM Medical Data Page'!$CM$77</definedName>
    <definedName name="aex_Tier2_paid_amt_mental_health_visits_curr" localSheetId="5" hidden="1">'[4]ePSM Medical Data Page'!$CM$109</definedName>
    <definedName name="aex_Tier2_paid_amt_mental_health_visits_curr" localSheetId="7" hidden="1">'[5]ePSM Medical Data Page'!$CM$109</definedName>
    <definedName name="aex_Tier2_paid_amt_mental_health_visits_curr" hidden="1">'[6]ePSM Medical Data Page'!$CM$109</definedName>
    <definedName name="aex_Tier2_paid_amt_misc_med_curr" localSheetId="5" hidden="1">'[4]ePSM Medical Data Page'!$CM$125</definedName>
    <definedName name="aex_Tier2_paid_amt_misc_med_curr" localSheetId="7" hidden="1">'[5]ePSM Medical Data Page'!$CM$125</definedName>
    <definedName name="aex_Tier2_paid_amt_misc_med_curr" hidden="1">'[6]ePSM Medical Data Page'!$CM$125</definedName>
    <definedName name="aex_Tier2_paid_amt_off_surgeries_curr" localSheetId="5" hidden="1">'[4]ePSM Medical Data Page'!$CM$69</definedName>
    <definedName name="aex_Tier2_paid_amt_off_surgeries_curr" localSheetId="7" hidden="1">'[5]ePSM Medical Data Page'!$CM$69</definedName>
    <definedName name="aex_Tier2_paid_amt_off_surgeries_curr" hidden="1">'[6]ePSM Medical Data Page'!$CM$69</definedName>
    <definedName name="aex_Tier2_paid_amt_other_spec_off_visits_curr" localSheetId="5" hidden="1">'[4]ePSM Medical Data Page'!$CM$37</definedName>
    <definedName name="aex_Tier2_paid_amt_other_spec_off_visits_curr" localSheetId="7" hidden="1">'[5]ePSM Medical Data Page'!$CM$37</definedName>
    <definedName name="aex_Tier2_paid_amt_other_spec_off_visits_curr" hidden="1">'[6]ePSM Medical Data Page'!$CM$37</definedName>
    <definedName name="aex_Tier2_paid_amt_primary_off_visits_curr" localSheetId="5" hidden="1">'[4]ePSM Medical Data Page'!$CM$45</definedName>
    <definedName name="aex_Tier2_paid_amt_primary_off_visits_curr" localSheetId="7" hidden="1">'[5]ePSM Medical Data Page'!$CM$45</definedName>
    <definedName name="aex_Tier2_paid_amt_primary_off_visits_curr" hidden="1">'[6]ePSM Medical Data Page'!$CM$45</definedName>
    <definedName name="aex_Tier2_paid_amt_radiology_services_curr" localSheetId="5" hidden="1">'[4]ePSM Medical Data Page'!$CM$85</definedName>
    <definedName name="aex_Tier2_paid_amt_radiology_services_curr" localSheetId="7" hidden="1">'[5]ePSM Medical Data Page'!$CM$85</definedName>
    <definedName name="aex_Tier2_paid_amt_radiology_services_curr" hidden="1">'[6]ePSM Medical Data Page'!$CM$85</definedName>
    <definedName name="aex_Tier2_paid_amt_spec_off_visits_curr" localSheetId="5" hidden="1">'[4]ePSM Medical Data Page'!$CM$29</definedName>
    <definedName name="aex_Tier2_paid_amt_spec_off_visits_curr" localSheetId="7" hidden="1">'[5]ePSM Medical Data Page'!$CM$29</definedName>
    <definedName name="aex_Tier2_paid_amt_spec_off_visits_curr" hidden="1">'[6]ePSM Medical Data Page'!$CM$29</definedName>
    <definedName name="aex_tier2_paid_amt_tot_curr" localSheetId="5" hidden="1">'[4]ePSM Medical Data Page'!$CY$5</definedName>
    <definedName name="aex_tier2_paid_amt_tot_curr" localSheetId="7" hidden="1">'[5]ePSM Medical Data Page'!$CY$5</definedName>
    <definedName name="aex_tier2_paid_amt_tot_curr" hidden="1">'[6]ePSM Medical Data Page'!$CY$5</definedName>
    <definedName name="aex_tier2_paid_amt_tot_prior" localSheetId="5" hidden="1">'[4]ePSM Medical Data Page'!$DB$5</definedName>
    <definedName name="aex_tier2_paid_amt_tot_prior" localSheetId="7" hidden="1">'[5]ePSM Medical Data Page'!$DB$5</definedName>
    <definedName name="aex_tier2_paid_amt_tot_prior" hidden="1">'[6]ePSM Medical Data Page'!$DB$5</definedName>
    <definedName name="aex_Tier2_paid_amt_total_curr" localSheetId="5" hidden="1">'[4]ePSM Medical Data Page'!$CM$133</definedName>
    <definedName name="aex_Tier2_paid_amt_total_curr" localSheetId="7" hidden="1">'[5]ePSM Medical Data Page'!$CM$133</definedName>
    <definedName name="aex_Tier2_paid_amt_total_curr" hidden="1">'[6]ePSM Medical Data Page'!$CM$133</definedName>
    <definedName name="aex_Tier2_Util_amb_surgeries_curr" localSheetId="5" hidden="1">'[4]ePSM Medical Data Page'!$CM$62</definedName>
    <definedName name="aex_Tier2_Util_amb_surgeries_curr" localSheetId="7" hidden="1">'[5]ePSM Medical Data Page'!$CM$62</definedName>
    <definedName name="aex_Tier2_Util_amb_surgeries_curr" hidden="1">'[6]ePSM Medical Data Page'!$CM$62</definedName>
    <definedName name="aex_Tier2_Util_amb_visits_curr" localSheetId="5" hidden="1">'[4]ePSM Medical Data Page'!$CM$14</definedName>
    <definedName name="aex_Tier2_Util_amb_visits_curr" localSheetId="7" hidden="1">'[5]ePSM Medical Data Page'!$CM$14</definedName>
    <definedName name="aex_Tier2_Util_amb_visits_curr" hidden="1">'[6]ePSM Medical Data Page'!$CM$14</definedName>
    <definedName name="aex_Tier2_Util_er_visits_curr" localSheetId="5" hidden="1">'[4]ePSM Medical Data Page'!$CM$22</definedName>
    <definedName name="aex_Tier2_Util_er_visits_curr" localSheetId="7" hidden="1">'[5]ePSM Medical Data Page'!$CM$22</definedName>
    <definedName name="aex_Tier2_Util_er_visits_curr" hidden="1">'[6]ePSM Medical Data Page'!$CM$22</definedName>
    <definedName name="aex_Tier2_Util_home_health_visits_curr" localSheetId="5" hidden="1">'[4]ePSM Medical Data Page'!$CM$102</definedName>
    <definedName name="aex_Tier2_Util_home_health_visits_curr" localSheetId="7" hidden="1">'[5]ePSM Medical Data Page'!$CM$102</definedName>
    <definedName name="aex_Tier2_Util_home_health_visits_curr" hidden="1">'[6]ePSM Medical Data Page'!$CM$102</definedName>
    <definedName name="aex_Tier2_Util_inp_days_curr" localSheetId="5" hidden="1">'[4]ePSM Medical Data Page'!$CM$6</definedName>
    <definedName name="aex_Tier2_Util_inp_days_curr" localSheetId="7" hidden="1">'[5]ePSM Medical Data Page'!$CM$6</definedName>
    <definedName name="aex_Tier2_Util_inp_days_curr" hidden="1">'[6]ePSM Medical Data Page'!$CM$6</definedName>
    <definedName name="aex_Tier2_Util_inp_surgeries_curr" localSheetId="5" hidden="1">'[4]ePSM Medical Data Page'!$CM$54</definedName>
    <definedName name="aex_Tier2_Util_inp_surgeries_curr" localSheetId="7" hidden="1">'[5]ePSM Medical Data Page'!$CM$54</definedName>
    <definedName name="aex_Tier2_Util_inp_surgeries_curr" hidden="1">'[6]ePSM Medical Data Page'!$CM$54</definedName>
    <definedName name="aex_Tier2_Util_lab_services_curr" localSheetId="5" hidden="1">'[4]ePSM Medical Data Page'!$CM$94</definedName>
    <definedName name="aex_Tier2_Util_lab_services_curr" localSheetId="7" hidden="1">'[5]ePSM Medical Data Page'!$CM$94</definedName>
    <definedName name="aex_Tier2_Util_lab_services_curr" hidden="1">'[6]ePSM Medical Data Page'!$CM$94</definedName>
    <definedName name="aex_Tier2_Util_med_rx_curr" localSheetId="5" hidden="1">'[4]ePSM Medical Data Page'!$CM$118</definedName>
    <definedName name="aex_Tier2_Util_med_rx_curr" localSheetId="7" hidden="1">'[5]ePSM Medical Data Page'!$CM$118</definedName>
    <definedName name="aex_Tier2_Util_med_rx_curr" hidden="1">'[6]ePSM Medical Data Page'!$CM$118</definedName>
    <definedName name="aex_Tier2_Util_med_services_visits_curr" localSheetId="5" hidden="1">'[4]ePSM Medical Data Page'!$CM$78</definedName>
    <definedName name="aex_Tier2_Util_med_services_visits_curr" localSheetId="7" hidden="1">'[5]ePSM Medical Data Page'!$CM$78</definedName>
    <definedName name="aex_Tier2_Util_med_services_visits_curr" hidden="1">'[6]ePSM Medical Data Page'!$CM$78</definedName>
    <definedName name="aex_Tier2_Util_mental_health_visits_curr" localSheetId="5" hidden="1">'[4]ePSM Medical Data Page'!$CM$110</definedName>
    <definedName name="aex_Tier2_Util_mental_health_visits_curr" localSheetId="7" hidden="1">'[5]ePSM Medical Data Page'!$CM$110</definedName>
    <definedName name="aex_Tier2_Util_mental_health_visits_curr" hidden="1">'[6]ePSM Medical Data Page'!$CM$110</definedName>
    <definedName name="aex_Tier2_Util_misc_med_curr" localSheetId="5" hidden="1">'[4]ePSM Medical Data Page'!$CM$126</definedName>
    <definedName name="aex_Tier2_Util_misc_med_curr" localSheetId="7" hidden="1">'[5]ePSM Medical Data Page'!$CM$126</definedName>
    <definedName name="aex_Tier2_Util_misc_med_curr" hidden="1">'[6]ePSM Medical Data Page'!$CM$126</definedName>
    <definedName name="aex_Tier2_Util_off_surgeries_curr" localSheetId="5" hidden="1">'[4]ePSM Medical Data Page'!$CM$70</definedName>
    <definedName name="aex_Tier2_Util_off_surgeries_curr" localSheetId="7" hidden="1">'[5]ePSM Medical Data Page'!$CM$70</definedName>
    <definedName name="aex_Tier2_Util_off_surgeries_curr" hidden="1">'[6]ePSM Medical Data Page'!$CM$70</definedName>
    <definedName name="aex_Tier2_Util_other_spec_off_visits_curr" localSheetId="5" hidden="1">'[4]ePSM Medical Data Page'!$CM$38</definedName>
    <definedName name="aex_Tier2_Util_other_spec_off_visits_curr" localSheetId="7" hidden="1">'[5]ePSM Medical Data Page'!$CM$38</definedName>
    <definedName name="aex_Tier2_Util_other_spec_off_visits_curr" hidden="1">'[6]ePSM Medical Data Page'!$CM$38</definedName>
    <definedName name="aex_Tier2_Util_primary_off_visits_curr" localSheetId="5" hidden="1">'[4]ePSM Medical Data Page'!$CM$46</definedName>
    <definedName name="aex_Tier2_Util_primary_off_visits_curr" localSheetId="7" hidden="1">'[5]ePSM Medical Data Page'!$CM$46</definedName>
    <definedName name="aex_Tier2_Util_primary_off_visits_curr" hidden="1">'[6]ePSM Medical Data Page'!$CM$46</definedName>
    <definedName name="aex_Tier2_Util_radiology_services_curr" localSheetId="5" hidden="1">'[4]ePSM Medical Data Page'!$CM$86</definedName>
    <definedName name="aex_Tier2_Util_radiology_services_curr" localSheetId="7" hidden="1">'[5]ePSM Medical Data Page'!$CM$86</definedName>
    <definedName name="aex_Tier2_Util_radiology_services_curr" hidden="1">'[6]ePSM Medical Data Page'!$CM$86</definedName>
    <definedName name="aex_Tier2_Util_spec_off_visits_curr" localSheetId="5" hidden="1">'[4]ePSM Medical Data Page'!$CM$30</definedName>
    <definedName name="aex_Tier2_Util_spec_off_visits_curr" localSheetId="7" hidden="1">'[5]ePSM Medical Data Page'!$CM$30</definedName>
    <definedName name="aex_Tier2_Util_spec_off_visits_curr" hidden="1">'[6]ePSM Medical Data Page'!$CM$30</definedName>
    <definedName name="aex_Tier2_Util_total_curr" localSheetId="5" hidden="1">'[4]ePSM Medical Data Page'!$CM$134</definedName>
    <definedName name="aex_Tier2_Util_total_curr" localSheetId="7" hidden="1">'[5]ePSM Medical Data Page'!$CM$134</definedName>
    <definedName name="aex_Tier2_Util_total_curr" hidden="1">'[6]ePSM Medical Data Page'!$CM$134</definedName>
    <definedName name="aex_tier2_utlilization_tot_curr" localSheetId="5" hidden="1">'[4]ePSM Medical Data Page'!$CY$6</definedName>
    <definedName name="aex_tier2_utlilization_tot_curr" localSheetId="7" hidden="1">'[5]ePSM Medical Data Page'!$CY$6</definedName>
    <definedName name="aex_tier2_utlilization_tot_curr" hidden="1">'[6]ePSM Medical Data Page'!$CY$6</definedName>
    <definedName name="aex_tier2_utlilization_tot_prior" localSheetId="5" hidden="1">'[4]ePSM Medical Data Page'!$DB$6</definedName>
    <definedName name="aex_tier2_utlilization_tot_prior" localSheetId="7" hidden="1">'[5]ePSM Medical Data Page'!$DB$6</definedName>
    <definedName name="aex_tier2_utlilization_tot_prior" hidden="1">'[6]ePSM Medical Data Page'!$DB$6</definedName>
    <definedName name="aex_Tier3_Amb_Paid_Amt_curr" localSheetId="5" hidden="1">'[4]ePSM Medical Data Page'!$CG$14</definedName>
    <definedName name="aex_Tier3_Amb_Paid_Amt_curr" localSheetId="7" hidden="1">'[5]ePSM Medical Data Page'!$CG$14</definedName>
    <definedName name="aex_Tier3_Amb_Paid_Amt_curr" hidden="1">'[6]ePSM Medical Data Page'!$CG$14</definedName>
    <definedName name="aex_Tier3_Claimants_curr" localSheetId="5" hidden="1">'[4]ePSM Medical Data Page'!$CG$11</definedName>
    <definedName name="aex_Tier3_Claimants_curr" localSheetId="7" hidden="1">'[5]ePSM Medical Data Page'!$CG$11</definedName>
    <definedName name="aex_Tier3_Claimants_curr" hidden="1">'[6]ePSM Medical Data Page'!$CG$11</definedName>
    <definedName name="aex_Tier3_Inp_Paid_Amt_curr" localSheetId="5" hidden="1">'[4]ePSM Medical Data Page'!$CG$13</definedName>
    <definedName name="aex_Tier3_Inp_Paid_Amt_curr" localSheetId="7" hidden="1">'[5]ePSM Medical Data Page'!$CG$13</definedName>
    <definedName name="aex_Tier3_Inp_Paid_Amt_curr" hidden="1">'[6]ePSM Medical Data Page'!$CG$13</definedName>
    <definedName name="aex_Tier3_paid_amt_amb_surgeries_curr" localSheetId="5" hidden="1">'[4]ePSM Medical Data Page'!$CM$63</definedName>
    <definedName name="aex_Tier3_paid_amt_amb_surgeries_curr" localSheetId="7" hidden="1">'[5]ePSM Medical Data Page'!$CM$63</definedName>
    <definedName name="aex_Tier3_paid_amt_amb_surgeries_curr" hidden="1">'[6]ePSM Medical Data Page'!$CM$63</definedName>
    <definedName name="aex_Tier3_paid_amt_amb_visits_curr" localSheetId="5" hidden="1">'[4]ePSM Medical Data Page'!$CM$15</definedName>
    <definedName name="aex_Tier3_paid_amt_amb_visits_curr" localSheetId="7" hidden="1">'[5]ePSM Medical Data Page'!$CM$15</definedName>
    <definedName name="aex_Tier3_paid_amt_amb_visits_curr" hidden="1">'[6]ePSM Medical Data Page'!$CM$15</definedName>
    <definedName name="aex_Tier3_Paid_Amt_curr" localSheetId="5" hidden="1">'[4]ePSM Medical Data Page'!$CG$12</definedName>
    <definedName name="aex_Tier3_Paid_Amt_curr" localSheetId="7" hidden="1">'[5]ePSM Medical Data Page'!$CG$12</definedName>
    <definedName name="aex_Tier3_Paid_Amt_curr" hidden="1">'[6]ePSM Medical Data Page'!$CG$12</definedName>
    <definedName name="aex_Tier3_paid_amt_er_visits_curr" localSheetId="5" hidden="1">'[4]ePSM Medical Data Page'!$CM$23</definedName>
    <definedName name="aex_Tier3_paid_amt_er_visits_curr" localSheetId="7" hidden="1">'[5]ePSM Medical Data Page'!$CM$23</definedName>
    <definedName name="aex_Tier3_paid_amt_er_visits_curr" hidden="1">'[6]ePSM Medical Data Page'!$CM$23</definedName>
    <definedName name="aex_Tier3_paid_amt_home_health_visits_curr" localSheetId="5" hidden="1">'[4]ePSM Medical Data Page'!$CM$103</definedName>
    <definedName name="aex_Tier3_paid_amt_home_health_visits_curr" localSheetId="7" hidden="1">'[5]ePSM Medical Data Page'!$CM$103</definedName>
    <definedName name="aex_Tier3_paid_amt_home_health_visits_curr" hidden="1">'[6]ePSM Medical Data Page'!$CM$103</definedName>
    <definedName name="aex_Tier3_paid_amt_inp_days_curr" localSheetId="5" hidden="1">'[4]ePSM Medical Data Page'!$CM$7</definedName>
    <definedName name="aex_Tier3_paid_amt_inp_days_curr" localSheetId="7" hidden="1">'[5]ePSM Medical Data Page'!$CM$7</definedName>
    <definedName name="aex_Tier3_paid_amt_inp_days_curr" hidden="1">'[6]ePSM Medical Data Page'!$CM$7</definedName>
    <definedName name="aex_Tier3_paid_amt_inp_surgeries_curr" localSheetId="5" hidden="1">'[4]ePSM Medical Data Page'!$CM$55</definedName>
    <definedName name="aex_Tier3_paid_amt_inp_surgeries_curr" localSheetId="7" hidden="1">'[5]ePSM Medical Data Page'!$CM$55</definedName>
    <definedName name="aex_Tier3_paid_amt_inp_surgeries_curr" hidden="1">'[6]ePSM Medical Data Page'!$CM$55</definedName>
    <definedName name="aex_Tier3_paid_amt_lab_services_curr" localSheetId="5" hidden="1">'[4]ePSM Medical Data Page'!$CM$95</definedName>
    <definedName name="aex_Tier3_paid_amt_lab_services_curr" localSheetId="7" hidden="1">'[5]ePSM Medical Data Page'!$CM$95</definedName>
    <definedName name="aex_Tier3_paid_amt_lab_services_curr" hidden="1">'[6]ePSM Medical Data Page'!$CM$95</definedName>
    <definedName name="aex_Tier3_paid_amt_med_rx_curr" localSheetId="5" hidden="1">'[4]ePSM Medical Data Page'!$CM$119</definedName>
    <definedName name="aex_Tier3_paid_amt_med_rx_curr" localSheetId="7" hidden="1">'[5]ePSM Medical Data Page'!$CM$119</definedName>
    <definedName name="aex_Tier3_paid_amt_med_rx_curr" hidden="1">'[6]ePSM Medical Data Page'!$CM$119</definedName>
    <definedName name="aex_Tier3_paid_amt_med_services_visits_curr" localSheetId="5" hidden="1">'[4]ePSM Medical Data Page'!$CM$79</definedName>
    <definedName name="aex_Tier3_paid_amt_med_services_visits_curr" localSheetId="7" hidden="1">'[5]ePSM Medical Data Page'!$CM$79</definedName>
    <definedName name="aex_Tier3_paid_amt_med_services_visits_curr" hidden="1">'[6]ePSM Medical Data Page'!$CM$79</definedName>
    <definedName name="aex_Tier3_paid_amt_mental_health_visits_curr" localSheetId="5" hidden="1">'[4]ePSM Medical Data Page'!$CM$111</definedName>
    <definedName name="aex_Tier3_paid_amt_mental_health_visits_curr" localSheetId="7" hidden="1">'[5]ePSM Medical Data Page'!$CM$111</definedName>
    <definedName name="aex_Tier3_paid_amt_mental_health_visits_curr" hidden="1">'[6]ePSM Medical Data Page'!$CM$111</definedName>
    <definedName name="aex_Tier3_paid_amt_misc_med_curr" localSheetId="5" hidden="1">'[4]ePSM Medical Data Page'!$CM$127</definedName>
    <definedName name="aex_Tier3_paid_amt_misc_med_curr" localSheetId="7" hidden="1">'[5]ePSM Medical Data Page'!$CM$127</definedName>
    <definedName name="aex_Tier3_paid_amt_misc_med_curr" hidden="1">'[6]ePSM Medical Data Page'!$CM$127</definedName>
    <definedName name="aex_Tier3_paid_amt_off_surgeries_curr" localSheetId="5" hidden="1">'[4]ePSM Medical Data Page'!$CM$71</definedName>
    <definedName name="aex_Tier3_paid_amt_off_surgeries_curr" localSheetId="7" hidden="1">'[5]ePSM Medical Data Page'!$CM$71</definedName>
    <definedName name="aex_Tier3_paid_amt_off_surgeries_curr" hidden="1">'[6]ePSM Medical Data Page'!$CM$71</definedName>
    <definedName name="aex_Tier3_paid_amt_other_spec_off_visits_curr" localSheetId="5" hidden="1">'[4]ePSM Medical Data Page'!$CM$39</definedName>
    <definedName name="aex_Tier3_paid_amt_other_spec_off_visits_curr" localSheetId="7" hidden="1">'[5]ePSM Medical Data Page'!$CM$39</definedName>
    <definedName name="aex_Tier3_paid_amt_other_spec_off_visits_curr" hidden="1">'[6]ePSM Medical Data Page'!$CM$39</definedName>
    <definedName name="aex_Tier3_paid_amt_primary_off_visits_curr" localSheetId="5" hidden="1">'[4]ePSM Medical Data Page'!$CM$47</definedName>
    <definedName name="aex_Tier3_paid_amt_primary_off_visits_curr" localSheetId="7" hidden="1">'[5]ePSM Medical Data Page'!$CM$47</definedName>
    <definedName name="aex_Tier3_paid_amt_primary_off_visits_curr" hidden="1">'[6]ePSM Medical Data Page'!$CM$47</definedName>
    <definedName name="aex_Tier3_paid_amt_radiology_services_curr" localSheetId="5" hidden="1">'[4]ePSM Medical Data Page'!$CM$87</definedName>
    <definedName name="aex_Tier3_paid_amt_radiology_services_curr" localSheetId="7" hidden="1">'[5]ePSM Medical Data Page'!$CM$87</definedName>
    <definedName name="aex_Tier3_paid_amt_radiology_services_curr" hidden="1">'[6]ePSM Medical Data Page'!$CM$87</definedName>
    <definedName name="aex_Tier3_paid_amt_spec_off_visits_curr" localSheetId="5" hidden="1">'[4]ePSM Medical Data Page'!$CM$31</definedName>
    <definedName name="aex_Tier3_paid_amt_spec_off_visits_curr" localSheetId="7" hidden="1">'[5]ePSM Medical Data Page'!$CM$31</definedName>
    <definedName name="aex_Tier3_paid_amt_spec_off_visits_curr" hidden="1">'[6]ePSM Medical Data Page'!$CM$31</definedName>
    <definedName name="aex_tier3_paid_amt_tot_curr" localSheetId="5" hidden="1">'[4]ePSM Medical Data Page'!$CY$7</definedName>
    <definedName name="aex_tier3_paid_amt_tot_curr" localSheetId="7" hidden="1">'[5]ePSM Medical Data Page'!$CY$7</definedName>
    <definedName name="aex_tier3_paid_amt_tot_curr" hidden="1">'[6]ePSM Medical Data Page'!$CY$7</definedName>
    <definedName name="aex_tier3_paid_amt_tot_prior" localSheetId="5" hidden="1">'[4]ePSM Medical Data Page'!$DB$7</definedName>
    <definedName name="aex_tier3_paid_amt_tot_prior" localSheetId="7" hidden="1">'[5]ePSM Medical Data Page'!$DB$7</definedName>
    <definedName name="aex_tier3_paid_amt_tot_prior" hidden="1">'[6]ePSM Medical Data Page'!$DB$7</definedName>
    <definedName name="aex_Tier3_paid_amt_total_curr" localSheetId="5" hidden="1">'[4]ePSM Medical Data Page'!$CM$135</definedName>
    <definedName name="aex_Tier3_paid_amt_total_curr" localSheetId="7" hidden="1">'[5]ePSM Medical Data Page'!$CM$135</definedName>
    <definedName name="aex_Tier3_paid_amt_total_curr" hidden="1">'[6]ePSM Medical Data Page'!$CM$135</definedName>
    <definedName name="aex_Tier3_Util_amb_surgeries_curr" localSheetId="5" hidden="1">'[4]ePSM Medical Data Page'!$CM$64</definedName>
    <definedName name="aex_Tier3_Util_amb_surgeries_curr" localSheetId="7" hidden="1">'[5]ePSM Medical Data Page'!$CM$64</definedName>
    <definedName name="aex_Tier3_Util_amb_surgeries_curr" hidden="1">'[6]ePSM Medical Data Page'!$CM$64</definedName>
    <definedName name="aex_Tier3_Util_amb_visits_curr" localSheetId="5" hidden="1">'[4]ePSM Medical Data Page'!$CM$16</definedName>
    <definedName name="aex_Tier3_Util_amb_visits_curr" localSheetId="7" hidden="1">'[5]ePSM Medical Data Page'!$CM$16</definedName>
    <definedName name="aex_Tier3_Util_amb_visits_curr" hidden="1">'[6]ePSM Medical Data Page'!$CM$16</definedName>
    <definedName name="aex_Tier3_Util_er_visits_curr" localSheetId="5" hidden="1">'[4]ePSM Medical Data Page'!$CM$24</definedName>
    <definedName name="aex_Tier3_Util_er_visits_curr" localSheetId="7" hidden="1">'[5]ePSM Medical Data Page'!$CM$24</definedName>
    <definedName name="aex_Tier3_Util_er_visits_curr" hidden="1">'[6]ePSM Medical Data Page'!$CM$24</definedName>
    <definedName name="aex_Tier3_Util_home_health_visits_curr" localSheetId="5" hidden="1">'[4]ePSM Medical Data Page'!$CM$104</definedName>
    <definedName name="aex_Tier3_Util_home_health_visits_curr" localSheetId="7" hidden="1">'[5]ePSM Medical Data Page'!$CM$104</definedName>
    <definedName name="aex_Tier3_Util_home_health_visits_curr" hidden="1">'[6]ePSM Medical Data Page'!$CM$104</definedName>
    <definedName name="aex_Tier3_Util_inp_days_curr" localSheetId="5" hidden="1">'[4]ePSM Medical Data Page'!$CM$8</definedName>
    <definedName name="aex_Tier3_Util_inp_days_curr" localSheetId="7" hidden="1">'[5]ePSM Medical Data Page'!$CM$8</definedName>
    <definedName name="aex_Tier3_Util_inp_days_curr" hidden="1">'[6]ePSM Medical Data Page'!$CM$8</definedName>
    <definedName name="aex_Tier3_Util_inp_surgeries_curr" localSheetId="5" hidden="1">'[4]ePSM Medical Data Page'!$CM$56</definedName>
    <definedName name="aex_Tier3_Util_inp_surgeries_curr" localSheetId="7" hidden="1">'[5]ePSM Medical Data Page'!$CM$56</definedName>
    <definedName name="aex_Tier3_Util_inp_surgeries_curr" hidden="1">'[6]ePSM Medical Data Page'!$CM$56</definedName>
    <definedName name="aex_Tier3_Util_lab_services_curr" localSheetId="5" hidden="1">'[4]ePSM Medical Data Page'!$CM$96</definedName>
    <definedName name="aex_Tier3_Util_lab_services_curr" localSheetId="7" hidden="1">'[5]ePSM Medical Data Page'!$CM$96</definedName>
    <definedName name="aex_Tier3_Util_lab_services_curr" hidden="1">'[6]ePSM Medical Data Page'!$CM$96</definedName>
    <definedName name="aex_Tier3_Util_med_rx_curr" localSheetId="5" hidden="1">'[4]ePSM Medical Data Page'!$CM$120</definedName>
    <definedName name="aex_Tier3_Util_med_rx_curr" localSheetId="7" hidden="1">'[5]ePSM Medical Data Page'!$CM$120</definedName>
    <definedName name="aex_Tier3_Util_med_rx_curr" hidden="1">'[6]ePSM Medical Data Page'!$CM$120</definedName>
    <definedName name="aex_Tier3_Util_med_services_visits_curr" localSheetId="5" hidden="1">'[4]ePSM Medical Data Page'!$CM$80</definedName>
    <definedName name="aex_Tier3_Util_med_services_visits_curr" localSheetId="7" hidden="1">'[5]ePSM Medical Data Page'!$CM$80</definedName>
    <definedName name="aex_Tier3_Util_med_services_visits_curr" hidden="1">'[6]ePSM Medical Data Page'!$CM$80</definedName>
    <definedName name="aex_Tier3_Util_mental_health_visits_curr" localSheetId="5" hidden="1">'[4]ePSM Medical Data Page'!$CM$112</definedName>
    <definedName name="aex_Tier3_Util_mental_health_visits_curr" localSheetId="7" hidden="1">'[5]ePSM Medical Data Page'!$CM$112</definedName>
    <definedName name="aex_Tier3_Util_mental_health_visits_curr" hidden="1">'[6]ePSM Medical Data Page'!$CM$112</definedName>
    <definedName name="aex_Tier3_Util_misc_med_curr" localSheetId="5" hidden="1">'[4]ePSM Medical Data Page'!$CM$128</definedName>
    <definedName name="aex_Tier3_Util_misc_med_curr" localSheetId="7" hidden="1">'[5]ePSM Medical Data Page'!$CM$128</definedName>
    <definedName name="aex_Tier3_Util_misc_med_curr" hidden="1">'[6]ePSM Medical Data Page'!$CM$128</definedName>
    <definedName name="aex_Tier3_Util_off_surgeries_curr" localSheetId="5" hidden="1">'[4]ePSM Medical Data Page'!$CM$72</definedName>
    <definedName name="aex_Tier3_Util_off_surgeries_curr" localSheetId="7" hidden="1">'[5]ePSM Medical Data Page'!$CM$72</definedName>
    <definedName name="aex_Tier3_Util_off_surgeries_curr" hidden="1">'[6]ePSM Medical Data Page'!$CM$72</definedName>
    <definedName name="aex_Tier3_Util_other_spec_off_visits_curr" localSheetId="5" hidden="1">'[4]ePSM Medical Data Page'!$CM$40</definedName>
    <definedName name="aex_Tier3_Util_other_spec_off_visits_curr" localSheetId="7" hidden="1">'[5]ePSM Medical Data Page'!$CM$40</definedName>
    <definedName name="aex_Tier3_Util_other_spec_off_visits_curr" hidden="1">'[6]ePSM Medical Data Page'!$CM$40</definedName>
    <definedName name="aex_Tier3_Util_primary_off_visits_curr" localSheetId="5" hidden="1">'[4]ePSM Medical Data Page'!$CM$48</definedName>
    <definedName name="aex_Tier3_Util_primary_off_visits_curr" localSheetId="7" hidden="1">'[5]ePSM Medical Data Page'!$CM$48</definedName>
    <definedName name="aex_Tier3_Util_primary_off_visits_curr" hidden="1">'[6]ePSM Medical Data Page'!$CM$48</definedName>
    <definedName name="aex_Tier3_Util_radiology_services_curr" localSheetId="5" hidden="1">'[4]ePSM Medical Data Page'!$CM$88</definedName>
    <definedName name="aex_Tier3_Util_radiology_services_curr" localSheetId="7" hidden="1">'[5]ePSM Medical Data Page'!$CM$88</definedName>
    <definedName name="aex_Tier3_Util_radiology_services_curr" hidden="1">'[6]ePSM Medical Data Page'!$CM$88</definedName>
    <definedName name="aex_Tier3_Util_spec_off_visits_curr" localSheetId="5" hidden="1">'[4]ePSM Medical Data Page'!$CM$32</definedName>
    <definedName name="aex_Tier3_Util_spec_off_visits_curr" localSheetId="7" hidden="1">'[5]ePSM Medical Data Page'!$CM$32</definedName>
    <definedName name="aex_Tier3_Util_spec_off_visits_curr" hidden="1">'[6]ePSM Medical Data Page'!$CM$32</definedName>
    <definedName name="aex_Tier3_Util_total_curr" localSheetId="5" hidden="1">'[4]ePSM Medical Data Page'!$CM$136</definedName>
    <definedName name="aex_Tier3_Util_total_curr" localSheetId="7" hidden="1">'[5]ePSM Medical Data Page'!$CM$136</definedName>
    <definedName name="aex_Tier3_Util_total_curr" hidden="1">'[6]ePSM Medical Data Page'!$CM$136</definedName>
    <definedName name="aex_tier3_utlilization_tot_curr" localSheetId="5" hidden="1">'[4]ePSM Medical Data Page'!$CY$8</definedName>
    <definedName name="aex_tier3_utlilization_tot_curr" localSheetId="7" hidden="1">'[5]ePSM Medical Data Page'!$CY$8</definedName>
    <definedName name="aex_tier3_utlilization_tot_curr" hidden="1">'[6]ePSM Medical Data Page'!$CY$8</definedName>
    <definedName name="aex_tier3_utlilization_tot_prior" localSheetId="5" hidden="1">'[4]ePSM Medical Data Page'!$DB$8</definedName>
    <definedName name="aex_tier3_utlilization_tot_prior" localSheetId="7" hidden="1">'[5]ePSM Medical Data Page'!$DB$8</definedName>
    <definedName name="aex_tier3_utlilization_tot_prior" hidden="1">'[6]ePSM Medical Data Page'!$DB$8</definedName>
    <definedName name="aex_TOT_Amb_Paid_Amt_curr" localSheetId="5" hidden="1">'[4]ePSM Medical Data Page'!$CG$22</definedName>
    <definedName name="aex_TOT_Amb_Paid_Amt_curr" localSheetId="7" hidden="1">'[5]ePSM Medical Data Page'!$CG$22</definedName>
    <definedName name="aex_TOT_Amb_Paid_Amt_curr" hidden="1">'[6]ePSM Medical Data Page'!$CG$22</definedName>
    <definedName name="aex_TOT_Claimants_curr" localSheetId="5" hidden="1">'[4]ePSM Medical Data Page'!$CG$19</definedName>
    <definedName name="aex_TOT_Claimants_curr" localSheetId="7" hidden="1">'[5]ePSM Medical Data Page'!$CG$19</definedName>
    <definedName name="aex_TOT_Claimants_curr" hidden="1">'[6]ePSM Medical Data Page'!$CG$19</definedName>
    <definedName name="aex_TOT_Inp_Paid_Amt_curr" localSheetId="5" hidden="1">'[4]ePSM Medical Data Page'!$CG$21</definedName>
    <definedName name="aex_TOT_Inp_Paid_Amt_curr" localSheetId="7" hidden="1">'[5]ePSM Medical Data Page'!$CG$21</definedName>
    <definedName name="aex_TOT_Inp_Paid_Amt_curr" hidden="1">'[6]ePSM Medical Data Page'!$CG$21</definedName>
    <definedName name="aex_TOT_Paid_Amt_curr" localSheetId="5" hidden="1">'[4]ePSM Medical Data Page'!$CG$20</definedName>
    <definedName name="aex_TOT_Paid_Amt_curr" localSheetId="7" hidden="1">'[5]ePSM Medical Data Page'!$CG$20</definedName>
    <definedName name="aex_TOT_Paid_Amt_curr" hidden="1">'[6]ePSM Medical Data Page'!$CG$20</definedName>
    <definedName name="Aexcel_Demographic_Line_Count" localSheetId="3" hidden="1">#REF!</definedName>
    <definedName name="Aexcel_Demographic_Line_Count" localSheetId="8" hidden="1">#REF!</definedName>
    <definedName name="Aexcel_Demographic_Line_Count" localSheetId="5" hidden="1">#REF!</definedName>
    <definedName name="Aexcel_Demographic_Line_Count" localSheetId="7" hidden="1">#REF!</definedName>
    <definedName name="Aexcel_Demographic_Line_Count" localSheetId="2" hidden="1">#REF!</definedName>
    <definedName name="Aexcel_Demographic_Line_Count" hidden="1">#REF!</definedName>
    <definedName name="Aexcel_Demographics_Headings1" localSheetId="8" hidden="1">#REF!</definedName>
    <definedName name="Aexcel_Demographics_Headings1" localSheetId="5" hidden="1">#REF!</definedName>
    <definedName name="Aexcel_Demographics_Headings1" localSheetId="2" hidden="1">#REF!</definedName>
    <definedName name="Aexcel_Demographics_Headings1" hidden="1">#REF!</definedName>
    <definedName name="Aexcel_Demographics_Headings2" localSheetId="8" hidden="1">#REF!</definedName>
    <definedName name="Aexcel_Demographics_Headings2" localSheetId="5" hidden="1">#REF!</definedName>
    <definedName name="Aexcel_Demographics_Headings2" localSheetId="2" hidden="1">#REF!</definedName>
    <definedName name="Aexcel_Demographics_Headings2" hidden="1">#REF!</definedName>
    <definedName name="Aexcel_Prof_Cost_Line_Count" localSheetId="8" hidden="1">#REF!</definedName>
    <definedName name="Aexcel_Prof_Cost_Line_Count" localSheetId="5" hidden="1">#REF!</definedName>
    <definedName name="Aexcel_Prof_Cost_Line_Count" localSheetId="2" hidden="1">#REF!</definedName>
    <definedName name="Aexcel_Prof_Cost_Line_Count" hidden="1">#REF!</definedName>
    <definedName name="Aexcel_Prof_Exp_Cost_Headings" localSheetId="8" hidden="1">#REF!</definedName>
    <definedName name="Aexcel_Prof_Exp_Cost_Headings" localSheetId="5" hidden="1">#REF!</definedName>
    <definedName name="Aexcel_Prof_Exp_Cost_Headings" localSheetId="2" hidden="1">#REF!</definedName>
    <definedName name="Aexcel_Prof_Exp_Cost_Headings" hidden="1">#REF!</definedName>
    <definedName name="Aexcel_Prof_Exp_Location_Headings" localSheetId="8" hidden="1">#REF!</definedName>
    <definedName name="Aexcel_Prof_Exp_Location_Headings" localSheetId="5" hidden="1">#REF!</definedName>
    <definedName name="Aexcel_Prof_Exp_Location_Headings" localSheetId="2" hidden="1">#REF!</definedName>
    <definedName name="Aexcel_Prof_Exp_Location_Headings" hidden="1">#REF!</definedName>
    <definedName name="Aexcel_Prof_Exp_PMPM_Headings" localSheetId="8" hidden="1">#REF!</definedName>
    <definedName name="Aexcel_Prof_Exp_PMPM_Headings" localSheetId="5" hidden="1">#REF!</definedName>
    <definedName name="Aexcel_Prof_Exp_PMPM_Headings" localSheetId="2" hidden="1">#REF!</definedName>
    <definedName name="Aexcel_Prof_Exp_PMPM_Headings" hidden="1">#REF!</definedName>
    <definedName name="Aexcel_Prof_Exp_Util_Headings" localSheetId="8" hidden="1">#REF!</definedName>
    <definedName name="Aexcel_Prof_Exp_Util_Headings" localSheetId="5" hidden="1">#REF!</definedName>
    <definedName name="Aexcel_Prof_Exp_Util_Headings" localSheetId="2" hidden="1">#REF!</definedName>
    <definedName name="Aexcel_Prof_Exp_Util_Headings" hidden="1">#REF!</definedName>
    <definedName name="Aexcel_Prof_Location_Line_Count" localSheetId="8" hidden="1">#REF!</definedName>
    <definedName name="Aexcel_Prof_Location_Line_Count" localSheetId="5" hidden="1">#REF!</definedName>
    <definedName name="Aexcel_Prof_Location_Line_Count" localSheetId="2" hidden="1">#REF!</definedName>
    <definedName name="Aexcel_Prof_Location_Line_Count" hidden="1">#REF!</definedName>
    <definedName name="Aexcel_Prof_PMPM_Line_Count" localSheetId="8" hidden="1">#REF!</definedName>
    <definedName name="Aexcel_Prof_PMPM_Line_Count" localSheetId="5" hidden="1">#REF!</definedName>
    <definedName name="Aexcel_Prof_PMPM_Line_Count" localSheetId="2" hidden="1">#REF!</definedName>
    <definedName name="Aexcel_Prof_PMPM_Line_Count" hidden="1">#REF!</definedName>
    <definedName name="Aexcel_Prof_Util_Line_Count" localSheetId="8" hidden="1">#REF!</definedName>
    <definedName name="Aexcel_Prof_Util_Line_Count" localSheetId="5" hidden="1">#REF!</definedName>
    <definedName name="Aexcel_Prof_Util_Line_Count" localSheetId="2" hidden="1">#REF!</definedName>
    <definedName name="Aexcel_Prof_Util_Line_Count" hidden="1">#REF!</definedName>
    <definedName name="Aexcel_Structure_Headings" localSheetId="8" hidden="1">#REF!</definedName>
    <definedName name="Aexcel_Structure_Headings" localSheetId="5" hidden="1">#REF!</definedName>
    <definedName name="Aexcel_Structure_Headings" localSheetId="2" hidden="1">#REF!</definedName>
    <definedName name="Aexcel_Structure_Headings" hidden="1">#REF!</definedName>
    <definedName name="Aexcel_Structure_Line_Count" localSheetId="8" hidden="1">#REF!</definedName>
    <definedName name="Aexcel_Structure_Line_Count" localSheetId="5" hidden="1">#REF!</definedName>
    <definedName name="Aexcel_Structure_Line_Count" localSheetId="2" hidden="1">#REF!</definedName>
    <definedName name="Aexcel_Structure_Line_Count" hidden="1">#REF!</definedName>
    <definedName name="AexcelBOBDate" localSheetId="8" hidden="1">#REF!</definedName>
    <definedName name="AexcelBOBDate" localSheetId="5" hidden="1">#REF!</definedName>
    <definedName name="AexcelBOBDate" localSheetId="2" hidden="1">#REF!</definedName>
    <definedName name="AexcelBOBDate" hidden="1">#REF!</definedName>
    <definedName name="age_Sex">#REF!</definedName>
    <definedName name="ageband" localSheetId="8">#REF!</definedName>
    <definedName name="ageband" localSheetId="5">#REF!</definedName>
    <definedName name="ageband">#REF!</definedName>
    <definedName name="AgeSex_Factor">[2]Atlas!$D$14</definedName>
    <definedName name="AGG_AMT" localSheetId="3">#REF!</definedName>
    <definedName name="AGG_AMT" localSheetId="5">#REF!</definedName>
    <definedName name="AGG_AMT" localSheetId="7">#REF!</definedName>
    <definedName name="AGG_AMT">#REF!</definedName>
    <definedName name="Agg_Percent">'[7]Import RDT'!$B$8</definedName>
    <definedName name="Agg_Type">'[7]Import RDT'!$B$7</definedName>
    <definedName name="AGG_YN" localSheetId="3">#REF!</definedName>
    <definedName name="AGG_YN" localSheetId="5">#REF!</definedName>
    <definedName name="AGG_YN" localSheetId="7">#REF!</definedName>
    <definedName name="AGG_YN">#REF!</definedName>
    <definedName name="AggAmt" localSheetId="3">#REF!</definedName>
    <definedName name="AggAmt" localSheetId="5">#REF!</definedName>
    <definedName name="AggAmt">#REF!</definedName>
    <definedName name="AggYN" localSheetId="3">#REF!</definedName>
    <definedName name="AggYN" localSheetId="5">#REF!</definedName>
    <definedName name="AggYN">#REF!</definedName>
    <definedName name="AHCROI">'[7]Table General'!$T$2:$T$8</definedName>
    <definedName name="AHCROI_All">'[7]AHC ROI'!$A$6:$J$167</definedName>
    <definedName name="AHCROI_BB_1.5_1">'[7]AHC ROI'!$A$114:$J$140</definedName>
    <definedName name="AHCROI_BB_1_1">'[7]AHC ROI'!$A$87:$J$113</definedName>
    <definedName name="AHCROI_BB_2_1">'[7]AHC ROI'!$A$141:$J$167</definedName>
    <definedName name="AHCROI_CS_1.5_1">'[7]AHC ROI'!$A$33:$J$59</definedName>
    <definedName name="AHCROI_CS_1_1">'[7]AHC ROI'!$A$6:$J$32</definedName>
    <definedName name="AHCROI_CS_2_1">'[7]AHC ROI'!$A$60:$J$86</definedName>
    <definedName name="ahf_act_emp_fund_paid_curr" localSheetId="5" hidden="1">'[4]ePSM Medical Data Page'!$DE$3</definedName>
    <definedName name="ahf_act_emp_fund_paid_curr" localSheetId="7" hidden="1">'[5]ePSM Medical Data Page'!$DE$3</definedName>
    <definedName name="ahf_act_emp_fund_paid_curr" hidden="1">'[6]ePSM Medical Data Page'!$DE$3</definedName>
    <definedName name="ahf_act_emp_plus_1_fund_paid_curr" localSheetId="5" hidden="1">'[4]ePSM Medical Data Page'!$DE$4</definedName>
    <definedName name="ahf_act_emp_plus_1_fund_paid_curr" localSheetId="7" hidden="1">'[5]ePSM Medical Data Page'!$DE$4</definedName>
    <definedName name="ahf_act_emp_plus_1_fund_paid_curr" hidden="1">'[6]ePSM Medical Data Page'!$DE$4</definedName>
    <definedName name="ahf_act_emp_plus_2_fund_paid_curr" localSheetId="5" hidden="1">'[4]ePSM Medical Data Page'!$DE$5</definedName>
    <definedName name="ahf_act_emp_plus_2_fund_paid_curr" localSheetId="7" hidden="1">'[5]ePSM Medical Data Page'!$DE$5</definedName>
    <definedName name="ahf_act_emp_plus_2_fund_paid_curr" hidden="1">'[6]ePSM Medical Data Page'!$DE$5</definedName>
    <definedName name="ahf_act_emp_plus_fam_fund_paid_curr" localSheetId="5" hidden="1">'[4]ePSM Medical Data Page'!$DE$6</definedName>
    <definedName name="ahf_act_emp_plus_fam_fund_paid_curr" localSheetId="7" hidden="1">'[5]ePSM Medical Data Page'!$DE$6</definedName>
    <definedName name="ahf_act_emp_plus_fam_fund_paid_curr" hidden="1">'[6]ePSM Medical Data Page'!$DE$6</definedName>
    <definedName name="ahf_act_total_fund_paid_curr" localSheetId="5" hidden="1">'[4]ePSM Medical Data Page'!$DE$7</definedName>
    <definedName name="ahf_act_total_fund_paid_curr" localSheetId="7" hidden="1">'[5]ePSM Medical Data Page'!$DE$7</definedName>
    <definedName name="ahf_act_total_fund_paid_curr" hidden="1">'[6]ePSM Medical Data Page'!$DE$7</definedName>
    <definedName name="AHF_Activity_By_Tier_Range" localSheetId="3" hidden="1">#REF!</definedName>
    <definedName name="AHF_Activity_By_Tier_Range" localSheetId="8" hidden="1">#REF!</definedName>
    <definedName name="AHF_Activity_By_Tier_Range" localSheetId="5" hidden="1">#REF!</definedName>
    <definedName name="AHF_Activity_By_Tier_Range" localSheetId="7" hidden="1">#REF!</definedName>
    <definedName name="AHF_Activity_By_Tier_Range" localSheetId="2" hidden="1">#REF!</definedName>
    <definedName name="AHF_Activity_By_Tier_Range" hidden="1">#REF!</definedName>
    <definedName name="AHF_Activity_Detail_Range" localSheetId="8" hidden="1">#REF!</definedName>
    <definedName name="AHF_Activity_Detail_Range" localSheetId="5" hidden="1">#REF!</definedName>
    <definedName name="AHF_Activity_Detail_Range" localSheetId="2" hidden="1">#REF!</definedName>
    <definedName name="AHF_Activity_Detail_Range" hidden="1">#REF!</definedName>
    <definedName name="ahf_ahf_paid_amt_female_0_19_curr" localSheetId="5" hidden="1">'[4]ePSM RxClaim Data Page'!$Y$6</definedName>
    <definedName name="ahf_ahf_paid_amt_female_0_19_curr" localSheetId="7" hidden="1">'[5]ePSM RxClaim Data Page'!$Y$6</definedName>
    <definedName name="ahf_ahf_paid_amt_female_0_19_curr" hidden="1">'[6]ePSM RxClaim Data Page'!$Y$6</definedName>
    <definedName name="ahf_ahf_paid_amt_female_20_44_curr" localSheetId="5" hidden="1">'[4]ePSM RxClaim Data Page'!$Y$12</definedName>
    <definedName name="ahf_ahf_paid_amt_female_20_44_curr" localSheetId="7" hidden="1">'[5]ePSM RxClaim Data Page'!$Y$12</definedName>
    <definedName name="ahf_ahf_paid_amt_female_20_44_curr" hidden="1">'[6]ePSM RxClaim Data Page'!$Y$12</definedName>
    <definedName name="ahf_ahf_paid_amt_female_45_64_curr" localSheetId="5" hidden="1">'[4]ePSM RxClaim Data Page'!$Y$18</definedName>
    <definedName name="ahf_ahf_paid_amt_female_45_64_curr" localSheetId="7" hidden="1">'[5]ePSM RxClaim Data Page'!$Y$18</definedName>
    <definedName name="ahf_ahf_paid_amt_female_45_64_curr" hidden="1">'[6]ePSM RxClaim Data Page'!$Y$18</definedName>
    <definedName name="ahf_ahf_paid_amt_female_65_over_curr" localSheetId="5" hidden="1">'[4]ePSM RxClaim Data Page'!$Y$24</definedName>
    <definedName name="ahf_ahf_paid_amt_female_65_over_curr" localSheetId="7" hidden="1">'[5]ePSM RxClaim Data Page'!$Y$24</definedName>
    <definedName name="ahf_ahf_paid_amt_female_65_over_curr" hidden="1">'[6]ePSM RxClaim Data Page'!$Y$24</definedName>
    <definedName name="ahf_ahf_paid_amt_male_0_19_curr" localSheetId="5" hidden="1">'[4]ePSM RxClaim Data Page'!$Y$30</definedName>
    <definedName name="ahf_ahf_paid_amt_male_0_19_curr" localSheetId="7" hidden="1">'[5]ePSM RxClaim Data Page'!$Y$30</definedName>
    <definedName name="ahf_ahf_paid_amt_male_0_19_curr" hidden="1">'[6]ePSM RxClaim Data Page'!$Y$30</definedName>
    <definedName name="ahf_ahf_paid_amt_male_20_44_curr" localSheetId="5" hidden="1">'[4]ePSM RxClaim Data Page'!$Y$36</definedName>
    <definedName name="ahf_ahf_paid_amt_male_20_44_curr" localSheetId="7" hidden="1">'[5]ePSM RxClaim Data Page'!$Y$36</definedName>
    <definedName name="ahf_ahf_paid_amt_male_20_44_curr" hidden="1">'[6]ePSM RxClaim Data Page'!$Y$36</definedName>
    <definedName name="ahf_ahf_paid_amt_male_45_64_curr" localSheetId="5" hidden="1">'[4]ePSM RxClaim Data Page'!$Y$42</definedName>
    <definedName name="ahf_ahf_paid_amt_male_45_64_curr" localSheetId="7" hidden="1">'[5]ePSM RxClaim Data Page'!$Y$42</definedName>
    <definedName name="ahf_ahf_paid_amt_male_45_64_curr" hidden="1">'[6]ePSM RxClaim Data Page'!$Y$42</definedName>
    <definedName name="ahf_ahf_paid_amt_male_65_over_curr" localSheetId="5" hidden="1">'[4]ePSM RxClaim Data Page'!$Y$48</definedName>
    <definedName name="ahf_ahf_paid_amt_male_65_over_curr" localSheetId="7" hidden="1">'[5]ePSM RxClaim Data Page'!$Y$48</definedName>
    <definedName name="ahf_ahf_paid_amt_male_65_over_curr" hidden="1">'[6]ePSM RxClaim Data Page'!$Y$48</definedName>
    <definedName name="ahf_ahf_paid_amt_total_0_19_curr" localSheetId="5" hidden="1">'[4]ePSM RxClaim Data Page'!$Y$78</definedName>
    <definedName name="ahf_ahf_paid_amt_total_0_19_curr" localSheetId="7" hidden="1">'[5]ePSM RxClaim Data Page'!$Y$78</definedName>
    <definedName name="ahf_ahf_paid_amt_total_0_19_curr" hidden="1">'[6]ePSM RxClaim Data Page'!$Y$78</definedName>
    <definedName name="ahf_ahf_paid_amt_total_curr" localSheetId="5" hidden="1">'[4]ePSM RxClaim Data Page'!$Y$78</definedName>
    <definedName name="ahf_ahf_paid_amt_total_curr" localSheetId="7" hidden="1">'[5]ePSM RxClaim Data Page'!$Y$78</definedName>
    <definedName name="ahf_ahf_paid_amt_total_curr" hidden="1">'[6]ePSM RxClaim Data Page'!$Y$78</definedName>
    <definedName name="ahf_ahf_paid_amt_total_prior" localSheetId="5" hidden="1">'[4]ePSM RxClaim Data Page'!$AB$78</definedName>
    <definedName name="ahf_ahf_paid_amt_total_prior" localSheetId="7" hidden="1">'[5]ePSM RxClaim Data Page'!$AB$78</definedName>
    <definedName name="ahf_ahf_paid_amt_total_prior" hidden="1">'[6]ePSM RxClaim Data Page'!$AB$78</definedName>
    <definedName name="ahf_ahf_paid_amt_unknown_0_19_curr" localSheetId="5" hidden="1">'[4]ePSM RxClaim Data Page'!$Y$54</definedName>
    <definedName name="ahf_ahf_paid_amt_unknown_0_19_curr" localSheetId="7" hidden="1">'[5]ePSM RxClaim Data Page'!$Y$54</definedName>
    <definedName name="ahf_ahf_paid_amt_unknown_0_19_curr" hidden="1">'[6]ePSM RxClaim Data Page'!$Y$54</definedName>
    <definedName name="ahf_ahf_paid_amt_unknown_20_44_curr" localSheetId="5" hidden="1">'[4]ePSM RxClaim Data Page'!$Y$60</definedName>
    <definedName name="ahf_ahf_paid_amt_unknown_20_44_curr" localSheetId="7" hidden="1">'[5]ePSM RxClaim Data Page'!$Y$60</definedName>
    <definedName name="ahf_ahf_paid_amt_unknown_20_44_curr" hidden="1">'[6]ePSM RxClaim Data Page'!$Y$60</definedName>
    <definedName name="ahf_ahf_paid_amt_unknown_45_64_curr" localSheetId="5" hidden="1">'[4]ePSM RxClaim Data Page'!$Y$66</definedName>
    <definedName name="ahf_ahf_paid_amt_unknown_45_64_curr" localSheetId="7" hidden="1">'[5]ePSM RxClaim Data Page'!$Y$66</definedName>
    <definedName name="ahf_ahf_paid_amt_unknown_45_64_curr" hidden="1">'[6]ePSM RxClaim Data Page'!$Y$66</definedName>
    <definedName name="ahf_ahf_paid_amt_unknown_65_over_curr" localSheetId="5" hidden="1">'[4]ePSM RxClaim Data Page'!$Y$72</definedName>
    <definedName name="ahf_ahf_paid_amt_unknown_65_over_curr" localSheetId="7" hidden="1">'[5]ePSM RxClaim Data Page'!$Y$72</definedName>
    <definedName name="ahf_ahf_paid_amt_unknown_65_over_curr" hidden="1">'[6]ePSM RxClaim Data Page'!$Y$72</definedName>
    <definedName name="ahf_bnft_plan_paid_amt_female_0_19_curr" localSheetId="5" hidden="1">'[4]ePSM RxClaim Data Page'!$Y$7</definedName>
    <definedName name="ahf_bnft_plan_paid_amt_female_0_19_curr" localSheetId="7" hidden="1">'[5]ePSM RxClaim Data Page'!$Y$7</definedName>
    <definedName name="ahf_bnft_plan_paid_amt_female_0_19_curr" hidden="1">'[6]ePSM RxClaim Data Page'!$Y$7</definedName>
    <definedName name="ahf_bnft_plan_paid_amt_female_20_44_curr" localSheetId="5" hidden="1">'[4]ePSM RxClaim Data Page'!$Y$13</definedName>
    <definedName name="ahf_bnft_plan_paid_amt_female_20_44_curr" localSheetId="7" hidden="1">'[5]ePSM RxClaim Data Page'!$Y$13</definedName>
    <definedName name="ahf_bnft_plan_paid_amt_female_20_44_curr" hidden="1">'[6]ePSM RxClaim Data Page'!$Y$13</definedName>
    <definedName name="ahf_bnft_plan_paid_amt_female_45_64_curr" localSheetId="5" hidden="1">'[4]ePSM RxClaim Data Page'!$Y$19</definedName>
    <definedName name="ahf_bnft_plan_paid_amt_female_45_64_curr" localSheetId="7" hidden="1">'[5]ePSM RxClaim Data Page'!$Y$19</definedName>
    <definedName name="ahf_bnft_plan_paid_amt_female_45_64_curr" hidden="1">'[6]ePSM RxClaim Data Page'!$Y$19</definedName>
    <definedName name="ahf_bnft_plan_paid_amt_female_65_over_curr" localSheetId="5" hidden="1">'[4]ePSM RxClaim Data Page'!$Y$25</definedName>
    <definedName name="ahf_bnft_plan_paid_amt_female_65_over_curr" localSheetId="7" hidden="1">'[5]ePSM RxClaim Data Page'!$Y$25</definedName>
    <definedName name="ahf_bnft_plan_paid_amt_female_65_over_curr" hidden="1">'[6]ePSM RxClaim Data Page'!$Y$25</definedName>
    <definedName name="ahf_bnft_plan_paid_amt_male_0_19_curr" localSheetId="5" hidden="1">'[4]ePSM RxClaim Data Page'!$Y$31</definedName>
    <definedName name="ahf_bnft_plan_paid_amt_male_0_19_curr" localSheetId="7" hidden="1">'[5]ePSM RxClaim Data Page'!$Y$31</definedName>
    <definedName name="ahf_bnft_plan_paid_amt_male_0_19_curr" hidden="1">'[6]ePSM RxClaim Data Page'!$Y$31</definedName>
    <definedName name="ahf_bnft_plan_paid_amt_male_20_44_curr" localSheetId="5" hidden="1">'[4]ePSM RxClaim Data Page'!$Y$37</definedName>
    <definedName name="ahf_bnft_plan_paid_amt_male_20_44_curr" localSheetId="7" hidden="1">'[5]ePSM RxClaim Data Page'!$Y$37</definedName>
    <definedName name="ahf_bnft_plan_paid_amt_male_20_44_curr" hidden="1">'[6]ePSM RxClaim Data Page'!$Y$37</definedName>
    <definedName name="ahf_bnft_plan_paid_amt_male_45_64_curr" localSheetId="5" hidden="1">'[4]ePSM RxClaim Data Page'!$Y$43</definedName>
    <definedName name="ahf_bnft_plan_paid_amt_male_45_64_curr" localSheetId="7" hidden="1">'[5]ePSM RxClaim Data Page'!$Y$43</definedName>
    <definedName name="ahf_bnft_plan_paid_amt_male_45_64_curr" hidden="1">'[6]ePSM RxClaim Data Page'!$Y$43</definedName>
    <definedName name="ahf_bnft_plan_paid_amt_male_65_over_curr" localSheetId="5" hidden="1">'[4]ePSM RxClaim Data Page'!$Y$49</definedName>
    <definedName name="ahf_bnft_plan_paid_amt_male_65_over_curr" localSheetId="7" hidden="1">'[5]ePSM RxClaim Data Page'!$Y$49</definedName>
    <definedName name="ahf_bnft_plan_paid_amt_male_65_over_curr" hidden="1">'[6]ePSM RxClaim Data Page'!$Y$49</definedName>
    <definedName name="ahf_bnft_plan_paid_amt_total_0_19_curr" localSheetId="5" hidden="1">'[4]ePSM RxClaim Data Page'!$Y$79</definedName>
    <definedName name="ahf_bnft_plan_paid_amt_total_0_19_curr" localSheetId="7" hidden="1">'[5]ePSM RxClaim Data Page'!$Y$79</definedName>
    <definedName name="ahf_bnft_plan_paid_amt_total_0_19_curr" hidden="1">'[6]ePSM RxClaim Data Page'!$Y$79</definedName>
    <definedName name="ahf_bnft_plan_paid_amt_total_curr" localSheetId="5" hidden="1">'[4]ePSM RxClaim Data Page'!$Y$79</definedName>
    <definedName name="ahf_bnft_plan_paid_amt_total_curr" localSheetId="7" hidden="1">'[5]ePSM RxClaim Data Page'!$Y$79</definedName>
    <definedName name="ahf_bnft_plan_paid_amt_total_curr" hidden="1">'[6]ePSM RxClaim Data Page'!$Y$79</definedName>
    <definedName name="ahf_bnft_plan_paid_amt_total_prior" localSheetId="5" hidden="1">'[4]ePSM RxClaim Data Page'!$AB$79</definedName>
    <definedName name="ahf_bnft_plan_paid_amt_total_prior" localSheetId="7" hidden="1">'[5]ePSM RxClaim Data Page'!$AB$79</definedName>
    <definedName name="ahf_bnft_plan_paid_amt_total_prior" hidden="1">'[6]ePSM RxClaim Data Page'!$AB$79</definedName>
    <definedName name="ahf_bnft_plan_paid_amt_unknown_0_19_curr" localSheetId="5" hidden="1">'[4]ePSM RxClaim Data Page'!$Y$55</definedName>
    <definedName name="ahf_bnft_plan_paid_amt_unknown_0_19_curr" localSheetId="7" hidden="1">'[5]ePSM RxClaim Data Page'!$Y$55</definedName>
    <definedName name="ahf_bnft_plan_paid_amt_unknown_0_19_curr" hidden="1">'[6]ePSM RxClaim Data Page'!$Y$55</definedName>
    <definedName name="ahf_bnft_plan_paid_amt_unknown_20_44_curr" localSheetId="5" hidden="1">'[4]ePSM RxClaim Data Page'!$Y$61</definedName>
    <definedName name="ahf_bnft_plan_paid_amt_unknown_20_44_curr" localSheetId="7" hidden="1">'[5]ePSM RxClaim Data Page'!$Y$61</definedName>
    <definedName name="ahf_bnft_plan_paid_amt_unknown_20_44_curr" hidden="1">'[6]ePSM RxClaim Data Page'!$Y$61</definedName>
    <definedName name="ahf_bnft_plan_paid_amt_unknown_45_64_curr" localSheetId="5" hidden="1">'[4]ePSM RxClaim Data Page'!$Y$67</definedName>
    <definedName name="ahf_bnft_plan_paid_amt_unknown_45_64_curr" localSheetId="7" hidden="1">'[5]ePSM RxClaim Data Page'!$Y$67</definedName>
    <definedName name="ahf_bnft_plan_paid_amt_unknown_45_64_curr" hidden="1">'[6]ePSM RxClaim Data Page'!$Y$67</definedName>
    <definedName name="ahf_bnft_plan_paid_amt_unknown_65_over_curr" localSheetId="5" hidden="1">'[4]ePSM RxClaim Data Page'!$Y$73</definedName>
    <definedName name="ahf_bnft_plan_paid_amt_unknown_65_over_curr" localSheetId="7" hidden="1">'[5]ePSM RxClaim Data Page'!$Y$73</definedName>
    <definedName name="ahf_bnft_plan_paid_amt_unknown_65_over_curr" hidden="1">'[6]ePSM RxClaim Data Page'!$Y$73</definedName>
    <definedName name="ahf_calc_ing_cost_amt_female_0_19_curr" localSheetId="5" hidden="1">'[4]ePSM RxClaim Data Page'!$Y$4</definedName>
    <definedName name="ahf_calc_ing_cost_amt_female_0_19_curr" localSheetId="7" hidden="1">'[5]ePSM RxClaim Data Page'!$Y$4</definedName>
    <definedName name="ahf_calc_ing_cost_amt_female_0_19_curr" hidden="1">'[6]ePSM RxClaim Data Page'!$Y$4</definedName>
    <definedName name="ahf_calc_ing_cost_amt_female_20_44_curr" localSheetId="5" hidden="1">'[4]ePSM RxClaim Data Page'!$Y$10</definedName>
    <definedName name="ahf_calc_ing_cost_amt_female_20_44_curr" localSheetId="7" hidden="1">'[5]ePSM RxClaim Data Page'!$Y$10</definedName>
    <definedName name="ahf_calc_ing_cost_amt_female_20_44_curr" hidden="1">'[6]ePSM RxClaim Data Page'!$Y$10</definedName>
    <definedName name="ahf_calc_ing_cost_amt_female_45_64_curr" localSheetId="5" hidden="1">'[4]ePSM RxClaim Data Page'!$Y$16</definedName>
    <definedName name="ahf_calc_ing_cost_amt_female_45_64_curr" localSheetId="7" hidden="1">'[5]ePSM RxClaim Data Page'!$Y$16</definedName>
    <definedName name="ahf_calc_ing_cost_amt_female_45_64_curr" hidden="1">'[6]ePSM RxClaim Data Page'!$Y$16</definedName>
    <definedName name="ahf_calc_ing_cost_amt_female_65_over_curr" localSheetId="5" hidden="1">'[4]ePSM RxClaim Data Page'!$Y$22</definedName>
    <definedName name="ahf_calc_ing_cost_amt_female_65_over_curr" localSheetId="7" hidden="1">'[5]ePSM RxClaim Data Page'!$Y$22</definedName>
    <definedName name="ahf_calc_ing_cost_amt_female_65_over_curr" hidden="1">'[6]ePSM RxClaim Data Page'!$Y$22</definedName>
    <definedName name="ahf_calc_ing_cost_amt_male_0_19_curr" localSheetId="5" hidden="1">'[4]ePSM RxClaim Data Page'!$Y$28</definedName>
    <definedName name="ahf_calc_ing_cost_amt_male_0_19_curr" localSheetId="7" hidden="1">'[5]ePSM RxClaim Data Page'!$Y$28</definedName>
    <definedName name="ahf_calc_ing_cost_amt_male_0_19_curr" hidden="1">'[6]ePSM RxClaim Data Page'!$Y$28</definedName>
    <definedName name="ahf_calc_ing_cost_amt_male_20_44_curr" localSheetId="5" hidden="1">'[4]ePSM RxClaim Data Page'!$Y$34</definedName>
    <definedName name="ahf_calc_ing_cost_amt_male_20_44_curr" localSheetId="7" hidden="1">'[5]ePSM RxClaim Data Page'!$Y$34</definedName>
    <definedName name="ahf_calc_ing_cost_amt_male_20_44_curr" hidden="1">'[6]ePSM RxClaim Data Page'!$Y$34</definedName>
    <definedName name="ahf_calc_ing_cost_amt_male_45_64_curr" localSheetId="5" hidden="1">'[4]ePSM RxClaim Data Page'!$Y$40</definedName>
    <definedName name="ahf_calc_ing_cost_amt_male_45_64_curr" localSheetId="7" hidden="1">'[5]ePSM RxClaim Data Page'!$Y$40</definedName>
    <definedName name="ahf_calc_ing_cost_amt_male_45_64_curr" hidden="1">'[6]ePSM RxClaim Data Page'!$Y$40</definedName>
    <definedName name="ahf_calc_ing_cost_amt_male_65_over_curr" localSheetId="5" hidden="1">'[4]ePSM RxClaim Data Page'!$Y$46</definedName>
    <definedName name="ahf_calc_ing_cost_amt_male_65_over_curr" localSheetId="7" hidden="1">'[5]ePSM RxClaim Data Page'!$Y$46</definedName>
    <definedName name="ahf_calc_ing_cost_amt_male_65_over_curr" hidden="1">'[6]ePSM RxClaim Data Page'!$Y$46</definedName>
    <definedName name="ahf_calc_ing_cost_amt_total_0_19_curr" localSheetId="5" hidden="1">'[4]ePSM RxClaim Data Page'!$Y$76</definedName>
    <definedName name="ahf_calc_ing_cost_amt_total_0_19_curr" localSheetId="7" hidden="1">'[5]ePSM RxClaim Data Page'!$Y$76</definedName>
    <definedName name="ahf_calc_ing_cost_amt_total_0_19_curr" hidden="1">'[6]ePSM RxClaim Data Page'!$Y$76</definedName>
    <definedName name="ahf_calc_ing_cost_amt_total_curr" localSheetId="5" hidden="1">'[4]ePSM RxClaim Data Page'!$Y$76</definedName>
    <definedName name="ahf_calc_ing_cost_amt_total_curr" localSheetId="7" hidden="1">'[5]ePSM RxClaim Data Page'!$Y$76</definedName>
    <definedName name="ahf_calc_ing_cost_amt_total_curr" hidden="1">'[6]ePSM RxClaim Data Page'!$Y$76</definedName>
    <definedName name="ahf_calc_ing_cost_amt_total_prior" localSheetId="5" hidden="1">'[4]ePSM RxClaim Data Page'!$AB$76</definedName>
    <definedName name="ahf_calc_ing_cost_amt_total_prior" localSheetId="7" hidden="1">'[5]ePSM RxClaim Data Page'!$AB$76</definedName>
    <definedName name="ahf_calc_ing_cost_amt_total_prior" hidden="1">'[6]ePSM RxClaim Data Page'!$AB$76</definedName>
    <definedName name="ahf_calc_ing_cost_amt_unknown_0_19_curr" localSheetId="5" hidden="1">'[4]ePSM RxClaim Data Page'!$Y$52</definedName>
    <definedName name="ahf_calc_ing_cost_amt_unknown_0_19_curr" localSheetId="7" hidden="1">'[5]ePSM RxClaim Data Page'!$Y$52</definedName>
    <definedName name="ahf_calc_ing_cost_amt_unknown_0_19_curr" hidden="1">'[6]ePSM RxClaim Data Page'!$Y$52</definedName>
    <definedName name="ahf_calc_ing_cost_amt_unknown_20_44_curr" localSheetId="5" hidden="1">'[4]ePSM RxClaim Data Page'!$Y$58</definedName>
    <definedName name="ahf_calc_ing_cost_amt_unknown_20_44_curr" localSheetId="7" hidden="1">'[5]ePSM RxClaim Data Page'!$Y$58</definedName>
    <definedName name="ahf_calc_ing_cost_amt_unknown_20_44_curr" hidden="1">'[6]ePSM RxClaim Data Page'!$Y$58</definedName>
    <definedName name="ahf_calc_ing_cost_amt_unknown_45_64_curr" localSheetId="5" hidden="1">'[4]ePSM RxClaim Data Page'!$Y$64</definedName>
    <definedName name="ahf_calc_ing_cost_amt_unknown_45_64_curr" localSheetId="7" hidden="1">'[5]ePSM RxClaim Data Page'!$Y$64</definedName>
    <definedName name="ahf_calc_ing_cost_amt_unknown_45_64_curr" hidden="1">'[6]ePSM RxClaim Data Page'!$Y$64</definedName>
    <definedName name="ahf_calc_ing_cost_amt_unknown_65_over_curr" localSheetId="5" hidden="1">'[4]ePSM RxClaim Data Page'!$Y$70</definedName>
    <definedName name="ahf_calc_ing_cost_amt_unknown_65_over_curr" localSheetId="7" hidden="1">'[5]ePSM RxClaim Data Page'!$Y$70</definedName>
    <definedName name="ahf_calc_ing_cost_amt_unknown_65_over_curr" hidden="1">'[6]ePSM RxClaim Data Page'!$Y$70</definedName>
    <definedName name="ahf_dental_expenses_curr" localSheetId="5" hidden="1">'[4]ePSM Medical Data Page'!$DK$4</definedName>
    <definedName name="ahf_dental_expenses_curr" localSheetId="7" hidden="1">'[5]ePSM Medical Data Page'!$DK$4</definedName>
    <definedName name="ahf_dental_expenses_curr" hidden="1">'[6]ePSM Medical Data Page'!$DK$4</definedName>
    <definedName name="ahf_dental_expenses_prior" localSheetId="5" hidden="1">'[4]ePSM Medical Data Page'!$DM$4</definedName>
    <definedName name="ahf_dental_expenses_prior" localSheetId="7" hidden="1">'[5]ePSM Medical Data Page'!$DM$4</definedName>
    <definedName name="ahf_dental_expenses_prior" hidden="1">'[6]ePSM Medical Data Page'!$DM$4</definedName>
    <definedName name="AHF_Fund_Report_Range" localSheetId="3" hidden="1">#REF!</definedName>
    <definedName name="AHF_Fund_Report_Range" localSheetId="8" hidden="1">#REF!</definedName>
    <definedName name="AHF_Fund_Report_Range" localSheetId="5" hidden="1">#REF!</definedName>
    <definedName name="AHF_Fund_Report_Range" localSheetId="7" hidden="1">#REF!</definedName>
    <definedName name="AHF_Fund_Report_Range" localSheetId="2" hidden="1">#REF!</definedName>
    <definedName name="AHF_Fund_Report_Range" hidden="1">#REF!</definedName>
    <definedName name="AHF_Med_admit_count_curr" localSheetId="5" hidden="1">'[4]ePSM Medical Data Page'!$BO$8</definedName>
    <definedName name="AHF_Med_admit_count_curr" localSheetId="7" hidden="1">'[5]ePSM Medical Data Page'!$BO$8</definedName>
    <definedName name="AHF_Med_admit_count_curr" hidden="1">'[6]ePSM Medical Data Page'!$BO$8</definedName>
    <definedName name="AHF_Med_admit_count_prior" localSheetId="5" hidden="1">'[4]ePSM Medical Data Page'!$BR$8</definedName>
    <definedName name="AHF_Med_admit_count_prior" localSheetId="7" hidden="1">'[5]ePSM Medical Data Page'!$BR$8</definedName>
    <definedName name="AHF_Med_admit_count_prior" hidden="1">'[6]ePSM Medical Data Page'!$BR$8</definedName>
    <definedName name="AHF_Med_allowed_amt_female_0_19_curr" localSheetId="5" hidden="1">'[4]ePSM Medical Data Page'!$BU$4</definedName>
    <definedName name="AHF_Med_allowed_amt_female_0_19_curr" localSheetId="7" hidden="1">'[5]ePSM Medical Data Page'!$BU$4</definedName>
    <definedName name="AHF_Med_allowed_amt_female_0_19_curr" hidden="1">'[6]ePSM Medical Data Page'!$BU$4</definedName>
    <definedName name="AHF_Med_allowed_amt_female_0_19_prior" localSheetId="5" hidden="1">'[4]ePSM Medical Data Page'!$BX$4</definedName>
    <definedName name="AHF_Med_allowed_amt_female_0_19_prior" localSheetId="7" hidden="1">'[5]ePSM Medical Data Page'!$BX$4</definedName>
    <definedName name="AHF_Med_allowed_amt_female_0_19_prior" hidden="1">'[6]ePSM Medical Data Page'!$BX$4</definedName>
    <definedName name="AHF_Med_allowed_amt_female_20_44_curr" localSheetId="5" hidden="1">'[4]ePSM Medical Data Page'!$BU$9</definedName>
    <definedName name="AHF_Med_allowed_amt_female_20_44_curr" localSheetId="7" hidden="1">'[5]ePSM Medical Data Page'!$BU$9</definedName>
    <definedName name="AHF_Med_allowed_amt_female_20_44_curr" hidden="1">'[6]ePSM Medical Data Page'!$BU$9</definedName>
    <definedName name="AHF_Med_allowed_amt_female_45_64_curr" localSheetId="5" hidden="1">'[4]ePSM Medical Data Page'!$BU$14</definedName>
    <definedName name="AHF_Med_allowed_amt_female_45_64_curr" localSheetId="7" hidden="1">'[5]ePSM Medical Data Page'!$BU$14</definedName>
    <definedName name="AHF_Med_allowed_amt_female_45_64_curr" hidden="1">'[6]ePSM Medical Data Page'!$BU$14</definedName>
    <definedName name="AHF_Med_allowed_amt_female_65_over_curr" localSheetId="5" hidden="1">'[4]ePSM Medical Data Page'!$BU$19</definedName>
    <definedName name="AHF_Med_allowed_amt_female_65_over_curr" localSheetId="7" hidden="1">'[5]ePSM Medical Data Page'!$BU$19</definedName>
    <definedName name="AHF_Med_allowed_amt_female_65_over_curr" hidden="1">'[6]ePSM Medical Data Page'!$BU$19</definedName>
    <definedName name="AHF_Med_allowed_amt_male_0_19_curr" localSheetId="5" hidden="1">'[4]ePSM Medical Data Page'!$BU$24</definedName>
    <definedName name="AHF_Med_allowed_amt_male_0_19_curr" localSheetId="7" hidden="1">'[5]ePSM Medical Data Page'!$BU$24</definedName>
    <definedName name="AHF_Med_allowed_amt_male_0_19_curr" hidden="1">'[6]ePSM Medical Data Page'!$BU$24</definedName>
    <definedName name="AHF_Med_allowed_amt_male_20_44_curr" localSheetId="5" hidden="1">'[4]ePSM Medical Data Page'!$BU$29</definedName>
    <definedName name="AHF_Med_allowed_amt_male_20_44_curr" localSheetId="7" hidden="1">'[5]ePSM Medical Data Page'!$BU$29</definedName>
    <definedName name="AHF_Med_allowed_amt_male_20_44_curr" hidden="1">'[6]ePSM Medical Data Page'!$BU$29</definedName>
    <definedName name="AHF_Med_allowed_amt_male_45_64_curr" localSheetId="5" hidden="1">'[4]ePSM Medical Data Page'!$BU$34</definedName>
    <definedName name="AHF_Med_allowed_amt_male_45_64_curr" localSheetId="7" hidden="1">'[5]ePSM Medical Data Page'!$BU$34</definedName>
    <definedName name="AHF_Med_allowed_amt_male_45_64_curr" hidden="1">'[6]ePSM Medical Data Page'!$BU$34</definedName>
    <definedName name="AHF_Med_allowed_amt_male_65_over_curr" localSheetId="5" hidden="1">'[4]ePSM Medical Data Page'!$BU$39</definedName>
    <definedName name="AHF_Med_allowed_amt_male_65_over_curr" localSheetId="7" hidden="1">'[5]ePSM Medical Data Page'!$BU$39</definedName>
    <definedName name="AHF_Med_allowed_amt_male_65_over_curr" hidden="1">'[6]ePSM Medical Data Page'!$BU$39</definedName>
    <definedName name="AHF_Med_allowed_amt_total_curr" localSheetId="5" hidden="1">'[4]ePSM Medical Data Page'!$BU$64</definedName>
    <definedName name="AHF_Med_allowed_amt_total_curr" localSheetId="7" hidden="1">'[5]ePSM Medical Data Page'!$BU$64</definedName>
    <definedName name="AHF_Med_allowed_amt_total_curr" hidden="1">'[6]ePSM Medical Data Page'!$BU$64</definedName>
    <definedName name="AHF_Med_allowed_amt_total_prior" localSheetId="5" hidden="1">'[4]ePSM Medical Data Page'!$BX$64</definedName>
    <definedName name="AHF_Med_allowed_amt_total_prior" localSheetId="7" hidden="1">'[5]ePSM Medical Data Page'!$BX$64</definedName>
    <definedName name="AHF_Med_allowed_amt_total_prior" hidden="1">'[6]ePSM Medical Data Page'!$BX$64</definedName>
    <definedName name="AHF_Med_allowed_amt_unknown_0_19_curr" localSheetId="5" hidden="1">'[4]ePSM Medical Data Page'!$BU$44</definedName>
    <definedName name="AHF_Med_allowed_amt_unknown_0_19_curr" localSheetId="7" hidden="1">'[5]ePSM Medical Data Page'!$BU$44</definedName>
    <definedName name="AHF_Med_allowed_amt_unknown_0_19_curr" hidden="1">'[6]ePSM Medical Data Page'!$BU$44</definedName>
    <definedName name="AHF_Med_allowed_amt_unknown_20_44_curr" localSheetId="5" hidden="1">'[4]ePSM Medical Data Page'!$BU$49</definedName>
    <definedName name="AHF_Med_allowed_amt_unknown_20_44_curr" localSheetId="7" hidden="1">'[5]ePSM Medical Data Page'!$BU$49</definedName>
    <definedName name="AHF_Med_allowed_amt_unknown_20_44_curr" hidden="1">'[6]ePSM Medical Data Page'!$BU$49</definedName>
    <definedName name="AHF_Med_allowed_amt_unknown_45_64_curr" localSheetId="5" hidden="1">'[4]ePSM Medical Data Page'!$BU$54</definedName>
    <definedName name="AHF_Med_allowed_amt_unknown_45_64_curr" localSheetId="7" hidden="1">'[5]ePSM Medical Data Page'!$BU$54</definedName>
    <definedName name="AHF_Med_allowed_amt_unknown_45_64_curr" hidden="1">'[6]ePSM Medical Data Page'!$BU$54</definedName>
    <definedName name="AHF_Med_allowed_amt_unknown_65_over_curr" localSheetId="5" hidden="1">'[4]ePSM Medical Data Page'!$BU$59</definedName>
    <definedName name="AHF_Med_allowed_amt_unknown_65_over_curr" localSheetId="7" hidden="1">'[5]ePSM Medical Data Page'!$BU$59</definedName>
    <definedName name="AHF_Med_allowed_amt_unknown_65_over_curr" hidden="1">'[6]ePSM Medical Data Page'!$BU$59</definedName>
    <definedName name="AHF_Med_amb_paid_amt_curr" localSheetId="5" hidden="1">'[4]ePSM Medical Data Page'!$BO$6</definedName>
    <definedName name="AHF_Med_amb_paid_amt_curr" localSheetId="7" hidden="1">'[5]ePSM Medical Data Page'!$BO$6</definedName>
    <definedName name="AHF_Med_amb_paid_amt_curr" hidden="1">'[6]ePSM Medical Data Page'!$BO$6</definedName>
    <definedName name="AHF_Med_amb_paid_amt_prior" localSheetId="5" hidden="1">'[4]ePSM Medical Data Page'!$BR$6</definedName>
    <definedName name="AHF_Med_amb_paid_amt_prior" localSheetId="7" hidden="1">'[5]ePSM Medical Data Page'!$BR$6</definedName>
    <definedName name="AHF_Med_amb_paid_amt_prior" hidden="1">'[6]ePSM Medical Data Page'!$BR$6</definedName>
    <definedName name="AHF_Med_amb_surgery_count_curr" localSheetId="5" hidden="1">'[4]ePSM Medical Data Page'!$BO$11</definedName>
    <definedName name="AHF_Med_amb_surgery_count_curr" localSheetId="7" hidden="1">'[5]ePSM Medical Data Page'!$BO$11</definedName>
    <definedName name="AHF_Med_amb_surgery_count_curr" hidden="1">'[6]ePSM Medical Data Page'!$BO$11</definedName>
    <definedName name="AHF_Med_amb_surgery_count_prior" localSheetId="5" hidden="1">'[4]ePSM Medical Data Page'!$BR$11</definedName>
    <definedName name="AHF_Med_amb_surgery_count_prior" localSheetId="7" hidden="1">'[5]ePSM Medical Data Page'!$BR$11</definedName>
    <definedName name="AHF_Med_amb_surgery_count_prior" hidden="1">'[6]ePSM Medical Data Page'!$BR$11</definedName>
    <definedName name="AHF_Med_avg_age_members_curr" localSheetId="5" hidden="1">'[4]ePSM Member Data Page'!$V$21</definedName>
    <definedName name="AHF_Med_avg_age_members_curr" localSheetId="7" hidden="1">'[5]ePSM Member Data Page'!$V$21</definedName>
    <definedName name="AHF_Med_avg_age_members_curr" hidden="1">'[6]ePSM Member Data Page'!$V$21</definedName>
    <definedName name="AHF_Med_avg_age_members_prior" localSheetId="5" hidden="1">'[4]ePSM Member Data Page'!$Y$21</definedName>
    <definedName name="AHF_Med_avg_age_members_prior" localSheetId="7" hidden="1">'[5]ePSM Member Data Page'!$Y$21</definedName>
    <definedName name="AHF_Med_avg_age_members_prior" hidden="1">'[6]ePSM Member Data Page'!$Y$21</definedName>
    <definedName name="AHF_Med_claim_count_female_0_19_curr" localSheetId="5" hidden="1">'[4]ePSM Medical Data Page'!$BU$3</definedName>
    <definedName name="AHF_Med_claim_count_female_0_19_curr" localSheetId="7" hidden="1">'[5]ePSM Medical Data Page'!$BU$3</definedName>
    <definedName name="AHF_Med_claim_count_female_0_19_curr" hidden="1">'[6]ePSM Medical Data Page'!$BU$3</definedName>
    <definedName name="AHF_Med_claim_count_female_0_19_prior" localSheetId="5" hidden="1">'[4]ePSM Medical Data Page'!$BX$3</definedName>
    <definedName name="AHF_Med_claim_count_female_0_19_prior" localSheetId="7" hidden="1">'[5]ePSM Medical Data Page'!$BX$3</definedName>
    <definedName name="AHF_Med_claim_count_female_0_19_prior" hidden="1">'[6]ePSM Medical Data Page'!$BX$3</definedName>
    <definedName name="AHF_Med_claim_count_female_20_44_curr" localSheetId="5" hidden="1">'[4]ePSM Medical Data Page'!$BU$8</definedName>
    <definedName name="AHF_Med_claim_count_female_20_44_curr" localSheetId="7" hidden="1">'[5]ePSM Medical Data Page'!$BU$8</definedName>
    <definedName name="AHF_Med_claim_count_female_20_44_curr" hidden="1">'[6]ePSM Medical Data Page'!$BU$8</definedName>
    <definedName name="AHF_Med_claim_count_female_45_64_curr" localSheetId="5" hidden="1">'[4]ePSM Medical Data Page'!$BU$13</definedName>
    <definedName name="AHF_Med_claim_count_female_45_64_curr" localSheetId="7" hidden="1">'[5]ePSM Medical Data Page'!$BU$13</definedName>
    <definedName name="AHF_Med_claim_count_female_45_64_curr" hidden="1">'[6]ePSM Medical Data Page'!$BU$13</definedName>
    <definedName name="AHF_Med_claim_count_female_65_over_curr" localSheetId="5" hidden="1">'[4]ePSM Medical Data Page'!$BU$18</definedName>
    <definedName name="AHF_Med_claim_count_female_65_over_curr" localSheetId="7" hidden="1">'[5]ePSM Medical Data Page'!$BU$18</definedName>
    <definedName name="AHF_Med_claim_count_female_65_over_curr" hidden="1">'[6]ePSM Medical Data Page'!$BU$18</definedName>
    <definedName name="AHF_Med_claim_count_male_0_19_curr" localSheetId="5" hidden="1">'[4]ePSM Medical Data Page'!$BU$23</definedName>
    <definedName name="AHF_Med_claim_count_male_0_19_curr" localSheetId="7" hidden="1">'[5]ePSM Medical Data Page'!$BU$23</definedName>
    <definedName name="AHF_Med_claim_count_male_0_19_curr" hidden="1">'[6]ePSM Medical Data Page'!$BU$23</definedName>
    <definedName name="AHF_Med_claim_count_male_20_44_curr" localSheetId="5" hidden="1">'[4]ePSM Medical Data Page'!$BU$28</definedName>
    <definedName name="AHF_Med_claim_count_male_20_44_curr" localSheetId="7" hidden="1">'[5]ePSM Medical Data Page'!$BU$28</definedName>
    <definedName name="AHF_Med_claim_count_male_20_44_curr" hidden="1">'[6]ePSM Medical Data Page'!$BU$28</definedName>
    <definedName name="AHF_Med_claim_count_male_45_64_curr" localSheetId="5" hidden="1">'[4]ePSM Medical Data Page'!$BU$33</definedName>
    <definedName name="AHF_Med_claim_count_male_45_64_curr" localSheetId="7" hidden="1">'[5]ePSM Medical Data Page'!$BU$33</definedName>
    <definedName name="AHF_Med_claim_count_male_45_64_curr" hidden="1">'[6]ePSM Medical Data Page'!$BU$33</definedName>
    <definedName name="AHF_Med_claim_count_male_65_over_curr" localSheetId="5" hidden="1">'[4]ePSM Medical Data Page'!$BU$38</definedName>
    <definedName name="AHF_Med_claim_count_male_65_over_curr" localSheetId="7" hidden="1">'[5]ePSM Medical Data Page'!$BU$38</definedName>
    <definedName name="AHF_Med_claim_count_male_65_over_curr" hidden="1">'[6]ePSM Medical Data Page'!$BU$38</definedName>
    <definedName name="AHF_Med_claim_count_total_curr" localSheetId="5" hidden="1">'[4]ePSM Medical Data Page'!$BU$63</definedName>
    <definedName name="AHF_Med_claim_count_total_curr" localSheetId="7" hidden="1">'[5]ePSM Medical Data Page'!$BU$63</definedName>
    <definedName name="AHF_Med_claim_count_total_curr" hidden="1">'[6]ePSM Medical Data Page'!$BU$63</definedName>
    <definedName name="AHF_Med_claim_count_total_prior" localSheetId="5" hidden="1">'[4]ePSM Medical Data Page'!$BX$63</definedName>
    <definedName name="AHF_Med_claim_count_total_prior" localSheetId="7" hidden="1">'[5]ePSM Medical Data Page'!$BX$63</definedName>
    <definedName name="AHF_Med_claim_count_total_prior" hidden="1">'[6]ePSM Medical Data Page'!$BX$63</definedName>
    <definedName name="AHF_Med_claim_count_unknown_0_19_curr" localSheetId="5" hidden="1">'[4]ePSM Medical Data Page'!$BU$43</definedName>
    <definedName name="AHF_Med_claim_count_unknown_0_19_curr" localSheetId="7" hidden="1">'[5]ePSM Medical Data Page'!$BU$43</definedName>
    <definedName name="AHF_Med_claim_count_unknown_0_19_curr" hidden="1">'[6]ePSM Medical Data Page'!$BU$43</definedName>
    <definedName name="AHF_Med_claim_count_unknown_20_44_curr" localSheetId="5" hidden="1">'[4]ePSM Medical Data Page'!$BU$48</definedName>
    <definedName name="AHF_Med_claim_count_unknown_20_44_curr" localSheetId="7" hidden="1">'[5]ePSM Medical Data Page'!$BU$48</definedName>
    <definedName name="AHF_Med_claim_count_unknown_20_44_curr" hidden="1">'[6]ePSM Medical Data Page'!$BU$48</definedName>
    <definedName name="AHF_Med_claim_count_unknown_45_64_curr" localSheetId="5" hidden="1">'[4]ePSM Medical Data Page'!$BU$53</definedName>
    <definedName name="AHF_Med_claim_count_unknown_45_64_curr" localSheetId="7" hidden="1">'[5]ePSM Medical Data Page'!$BU$53</definedName>
    <definedName name="AHF_Med_claim_count_unknown_45_64_curr" hidden="1">'[6]ePSM Medical Data Page'!$BU$53</definedName>
    <definedName name="AHF_Med_claim_count_unknown_65_over_curr" localSheetId="5" hidden="1">'[4]ePSM Medical Data Page'!$BU$58</definedName>
    <definedName name="AHF_Med_claim_count_unknown_65_over_curr" localSheetId="7" hidden="1">'[5]ePSM Medical Data Page'!$BU$58</definedName>
    <definedName name="AHF_Med_claim_count_unknown_65_over_curr" hidden="1">'[6]ePSM Medical Data Page'!$BU$58</definedName>
    <definedName name="AHF_Med_count_amb_curr" localSheetId="5" hidden="1">'[4]ePSM Medical Data Page'!$CA$6</definedName>
    <definedName name="AHF_Med_count_amb_curr" localSheetId="7" hidden="1">'[5]ePSM Medical Data Page'!$CA$6</definedName>
    <definedName name="AHF_Med_count_amb_curr" hidden="1">'[6]ePSM Medical Data Page'!$CA$6</definedName>
    <definedName name="AHF_Med_count_er_curr" localSheetId="5" hidden="1">'[4]ePSM Medical Data Page'!$CA$9</definedName>
    <definedName name="AHF_Med_count_er_curr" localSheetId="7" hidden="1">'[5]ePSM Medical Data Page'!$CA$9</definedName>
    <definedName name="AHF_Med_count_er_curr" hidden="1">'[6]ePSM Medical Data Page'!$CA$9</definedName>
    <definedName name="AHF_Med_count_home_health_curr" localSheetId="5" hidden="1">'[4]ePSM Medical Data Page'!$CA$24</definedName>
    <definedName name="AHF_Med_count_home_health_curr" localSheetId="7" hidden="1">'[5]ePSM Medical Data Page'!$CA$24</definedName>
    <definedName name="AHF_Med_count_home_health_curr" hidden="1">'[6]ePSM Medical Data Page'!$CA$24</definedName>
    <definedName name="AHF_Med_count_inp_curr" localSheetId="5" hidden="1">'[4]ePSM Medical Data Page'!$CA$3</definedName>
    <definedName name="AHF_Med_count_inp_curr" localSheetId="7" hidden="1">'[5]ePSM Medical Data Page'!$CA$3</definedName>
    <definedName name="AHF_Med_count_inp_curr" hidden="1">'[6]ePSM Medical Data Page'!$CA$3</definedName>
    <definedName name="AHF_Med_count_lab_curr" localSheetId="5" hidden="1">'[4]ePSM Medical Data Page'!$CA$21</definedName>
    <definedName name="AHF_Med_count_lab_curr" localSheetId="7" hidden="1">'[5]ePSM Medical Data Page'!$CA$21</definedName>
    <definedName name="AHF_Med_count_lab_curr" hidden="1">'[6]ePSM Medical Data Page'!$CA$21</definedName>
    <definedName name="AHF_Med_count_medical_misc_curr" localSheetId="5" hidden="1">'[4]ePSM Medical Data Page'!$CA$33</definedName>
    <definedName name="AHF_Med_count_medical_misc_curr" localSheetId="7" hidden="1">'[5]ePSM Medical Data Page'!$CA$33</definedName>
    <definedName name="AHF_Med_count_medical_misc_curr" hidden="1">'[6]ePSM Medical Data Page'!$CA$33</definedName>
    <definedName name="AHF_Med_count_medical_rx_curr" localSheetId="5" hidden="1">'[4]ePSM Medical Data Page'!$CA$30</definedName>
    <definedName name="AHF_Med_count_medical_rx_curr" localSheetId="7" hidden="1">'[5]ePSM Medical Data Page'!$CA$30</definedName>
    <definedName name="AHF_Med_count_medical_rx_curr" hidden="1">'[6]ePSM Medical Data Page'!$CA$30</definedName>
    <definedName name="AHF_Med_count_mental_health_curr" localSheetId="5" hidden="1">'[4]ePSM Medical Data Page'!$CA$27</definedName>
    <definedName name="AHF_Med_count_mental_health_curr" localSheetId="7" hidden="1">'[5]ePSM Medical Data Page'!$CA$27</definedName>
    <definedName name="AHF_Med_count_mental_health_curr" hidden="1">'[6]ePSM Medical Data Page'!$CA$27</definedName>
    <definedName name="AHF_Med_count_prim_phys_curr" localSheetId="5" hidden="1">'[4]ePSM Medical Data Page'!$CA$15</definedName>
    <definedName name="AHF_Med_count_prim_phys_curr" localSheetId="7" hidden="1">'[5]ePSM Medical Data Page'!$CA$15</definedName>
    <definedName name="AHF_Med_count_prim_phys_curr" hidden="1">'[6]ePSM Medical Data Page'!$CA$15</definedName>
    <definedName name="AHF_Med_count_rad_curr" localSheetId="5" hidden="1">'[4]ePSM Medical Data Page'!$CA$18</definedName>
    <definedName name="AHF_Med_count_rad_curr" localSheetId="7" hidden="1">'[5]ePSM Medical Data Page'!$CA$18</definedName>
    <definedName name="AHF_Med_count_rad_curr" hidden="1">'[6]ePSM Medical Data Page'!$CA$18</definedName>
    <definedName name="AHF_Med_count_spec_phys_curr" localSheetId="5" hidden="1">'[4]ePSM Medical Data Page'!$CA$12</definedName>
    <definedName name="AHF_Med_count_spec_phys_curr" localSheetId="7" hidden="1">'[5]ePSM Medical Data Page'!$CA$12</definedName>
    <definedName name="AHF_Med_count_spec_phys_curr" hidden="1">'[6]ePSM Medical Data Page'!$CA$12</definedName>
    <definedName name="AHF_Med_count_total_curr" localSheetId="5" hidden="1">'[4]ePSM Medical Data Page'!$CA$36</definedName>
    <definedName name="AHF_Med_count_total_curr" localSheetId="7" hidden="1">'[5]ePSM Medical Data Page'!$CA$36</definedName>
    <definedName name="AHF_Med_count_total_curr" hidden="1">'[6]ePSM Medical Data Page'!$CA$36</definedName>
    <definedName name="AHF_Med_count_total_mcc_curr" localSheetId="5" hidden="1">'[4]ePSM Medical Data Page'!$CA$36</definedName>
    <definedName name="AHF_Med_count_total_mcc_curr" localSheetId="7" hidden="1">'[5]ePSM Medical Data Page'!$CA$36</definedName>
    <definedName name="AHF_Med_count_total_mcc_curr" hidden="1">'[6]ePSM Medical Data Page'!$CA$36</definedName>
    <definedName name="AHF_Med_days_count_curr" localSheetId="5" hidden="1">'[4]ePSM Medical Data Page'!$BO$7</definedName>
    <definedName name="AHF_Med_days_count_curr" localSheetId="7" hidden="1">'[5]ePSM Medical Data Page'!$BO$7</definedName>
    <definedName name="AHF_Med_days_count_curr" hidden="1">'[6]ePSM Medical Data Page'!$BO$7</definedName>
    <definedName name="AHF_Med_days_count_prior" localSheetId="5" hidden="1">'[4]ePSM Medical Data Page'!$BR$7</definedName>
    <definedName name="AHF_Med_days_count_prior" localSheetId="7" hidden="1">'[5]ePSM Medical Data Page'!$BR$7</definedName>
    <definedName name="AHF_Med_days_count_prior" hidden="1">'[6]ePSM Medical Data Page'!$BR$7</definedName>
    <definedName name="AHF_Med_emp_paid_amt_female_0_19_curr" localSheetId="5" hidden="1">'[4]ePSM Medical Data Page'!$BU$5</definedName>
    <definedName name="AHF_Med_emp_paid_amt_female_0_19_curr" localSheetId="7" hidden="1">'[5]ePSM Medical Data Page'!$BU$5</definedName>
    <definedName name="AHF_Med_emp_paid_amt_female_0_19_curr" hidden="1">'[6]ePSM Medical Data Page'!$BU$5</definedName>
    <definedName name="AHF_Med_emp_paid_amt_female_0_19_prior" localSheetId="5" hidden="1">'[4]ePSM Medical Data Page'!$BX$5</definedName>
    <definedName name="AHF_Med_emp_paid_amt_female_0_19_prior" localSheetId="7" hidden="1">'[5]ePSM Medical Data Page'!$BX$5</definedName>
    <definedName name="AHF_Med_emp_paid_amt_female_0_19_prior" hidden="1">'[6]ePSM Medical Data Page'!$BX$5</definedName>
    <definedName name="AHF_Med_emp_paid_amt_female_20_44_curr" localSheetId="5" hidden="1">'[4]ePSM Medical Data Page'!$BU$10</definedName>
    <definedName name="AHF_Med_emp_paid_amt_female_20_44_curr" localSheetId="7" hidden="1">'[5]ePSM Medical Data Page'!$BU$10</definedName>
    <definedName name="AHF_Med_emp_paid_amt_female_20_44_curr" hidden="1">'[6]ePSM Medical Data Page'!$BU$10</definedName>
    <definedName name="AHF_Med_emp_paid_amt_female_45_64_curr" localSheetId="5" hidden="1">'[4]ePSM Medical Data Page'!$BU$15</definedName>
    <definedName name="AHF_Med_emp_paid_amt_female_45_64_curr" localSheetId="7" hidden="1">'[5]ePSM Medical Data Page'!$BU$15</definedName>
    <definedName name="AHF_Med_emp_paid_amt_female_45_64_curr" hidden="1">'[6]ePSM Medical Data Page'!$BU$15</definedName>
    <definedName name="AHF_Med_emp_paid_amt_female_65_over_curr" localSheetId="5" hidden="1">'[4]ePSM Medical Data Page'!$BU$20</definedName>
    <definedName name="AHF_Med_emp_paid_amt_female_65_over_curr" localSheetId="7" hidden="1">'[5]ePSM Medical Data Page'!$BU$20</definedName>
    <definedName name="AHF_Med_emp_paid_amt_female_65_over_curr" hidden="1">'[6]ePSM Medical Data Page'!$BU$20</definedName>
    <definedName name="AHF_Med_emp_paid_amt_male_0_19_curr" localSheetId="5" hidden="1">'[4]ePSM Medical Data Page'!$BU$25</definedName>
    <definedName name="AHF_Med_emp_paid_amt_male_0_19_curr" localSheetId="7" hidden="1">'[5]ePSM Medical Data Page'!$BU$25</definedName>
    <definedName name="AHF_Med_emp_paid_amt_male_0_19_curr" hidden="1">'[6]ePSM Medical Data Page'!$BU$25</definedName>
    <definedName name="AHF_Med_emp_paid_amt_male_20_44_curr" localSheetId="5" hidden="1">'[4]ePSM Medical Data Page'!$BU$30</definedName>
    <definedName name="AHF_Med_emp_paid_amt_male_20_44_curr" localSheetId="7" hidden="1">'[5]ePSM Medical Data Page'!$BU$30</definedName>
    <definedName name="AHF_Med_emp_paid_amt_male_20_44_curr" hidden="1">'[6]ePSM Medical Data Page'!$BU$30</definedName>
    <definedName name="AHF_Med_emp_paid_amt_male_45_64_curr" localSheetId="5" hidden="1">'[4]ePSM Medical Data Page'!$BU$35</definedName>
    <definedName name="AHF_Med_emp_paid_amt_male_45_64_curr" localSheetId="7" hidden="1">'[5]ePSM Medical Data Page'!$BU$35</definedName>
    <definedName name="AHF_Med_emp_paid_amt_male_45_64_curr" hidden="1">'[6]ePSM Medical Data Page'!$BU$35</definedName>
    <definedName name="AHF_Med_emp_paid_amt_male_65_over_curr" localSheetId="5" hidden="1">'[4]ePSM Medical Data Page'!$BU$40</definedName>
    <definedName name="AHF_Med_emp_paid_amt_male_65_over_curr" localSheetId="7" hidden="1">'[5]ePSM Medical Data Page'!$BU$40</definedName>
    <definedName name="AHF_Med_emp_paid_amt_male_65_over_curr" hidden="1">'[6]ePSM Medical Data Page'!$BU$40</definedName>
    <definedName name="AHF_Med_emp_paid_amt_total_curr" localSheetId="5" hidden="1">'[4]ePSM Medical Data Page'!$BU$65</definedName>
    <definedName name="AHF_Med_emp_paid_amt_total_curr" localSheetId="7" hidden="1">'[5]ePSM Medical Data Page'!$BU$65</definedName>
    <definedName name="AHF_Med_emp_paid_amt_total_curr" hidden="1">'[6]ePSM Medical Data Page'!$BU$65</definedName>
    <definedName name="AHF_Med_emp_paid_amt_total_prior" localSheetId="5" hidden="1">'[4]ePSM Medical Data Page'!$BX$65</definedName>
    <definedName name="AHF_Med_emp_paid_amt_total_prior" localSheetId="7" hidden="1">'[5]ePSM Medical Data Page'!$BX$65</definedName>
    <definedName name="AHF_Med_emp_paid_amt_total_prior" hidden="1">'[6]ePSM Medical Data Page'!$BX$65</definedName>
    <definedName name="AHF_Med_emp_paid_amt_unknown_0_19_curr" localSheetId="5" hidden="1">'[4]ePSM Medical Data Page'!$BU$45</definedName>
    <definedName name="AHF_Med_emp_paid_amt_unknown_0_19_curr" localSheetId="7" hidden="1">'[5]ePSM Medical Data Page'!$BU$45</definedName>
    <definedName name="AHF_Med_emp_paid_amt_unknown_0_19_curr" hidden="1">'[6]ePSM Medical Data Page'!$BU$45</definedName>
    <definedName name="AHF_Med_emp_paid_amt_unknown_20_44_curr" localSheetId="5" hidden="1">'[4]ePSM Medical Data Page'!$BU$50</definedName>
    <definedName name="AHF_Med_emp_paid_amt_unknown_20_44_curr" localSheetId="7" hidden="1">'[5]ePSM Medical Data Page'!$BU$50</definedName>
    <definedName name="AHF_Med_emp_paid_amt_unknown_20_44_curr" hidden="1">'[6]ePSM Medical Data Page'!$BU$50</definedName>
    <definedName name="AHF_Med_emp_paid_amt_unknown_45_64_curr" localSheetId="5" hidden="1">'[4]ePSM Medical Data Page'!$BU$55</definedName>
    <definedName name="AHF_Med_emp_paid_amt_unknown_45_64_curr" localSheetId="7" hidden="1">'[5]ePSM Medical Data Page'!$BU$55</definedName>
    <definedName name="AHF_Med_emp_paid_amt_unknown_45_64_curr" hidden="1">'[6]ePSM Medical Data Page'!$BU$55</definedName>
    <definedName name="AHF_Med_emp_paid_amt_unknown_65_over_curr" localSheetId="5" hidden="1">'[4]ePSM Medical Data Page'!$BU$60</definedName>
    <definedName name="AHF_Med_emp_paid_amt_unknown_65_over_curr" localSheetId="7" hidden="1">'[5]ePSM Medical Data Page'!$BU$60</definedName>
    <definedName name="AHF_Med_emp_paid_amt_unknown_65_over_curr" hidden="1">'[6]ePSM Medical Data Page'!$BU$60</definedName>
    <definedName name="AHF_Med_er_visits_count_curr" localSheetId="5" hidden="1">'[4]ePSM Medical Data Page'!$BO$15</definedName>
    <definedName name="AHF_Med_er_visits_count_curr" localSheetId="7" hidden="1">'[5]ePSM Medical Data Page'!$BO$15</definedName>
    <definedName name="AHF_Med_er_visits_count_curr" hidden="1">'[6]ePSM Medical Data Page'!$BO$15</definedName>
    <definedName name="AHF_Med_er_visits_count_prior" localSheetId="5" hidden="1">'[4]ePSM Medical Data Page'!$BR$15</definedName>
    <definedName name="AHF_Med_er_visits_count_prior" localSheetId="7" hidden="1">'[5]ePSM Medical Data Page'!$BR$15</definedName>
    <definedName name="AHF_Med_er_visits_count_prior" hidden="1">'[6]ePSM Medical Data Page'!$BR$15</definedName>
    <definedName name="AHF_Med_female_mem_0_19_curr" localSheetId="5" hidden="1">'[4]ePSM Member Data Page'!$V$4</definedName>
    <definedName name="AHF_Med_female_mem_0_19_curr" localSheetId="7" hidden="1">'[5]ePSM Member Data Page'!$V$4</definedName>
    <definedName name="AHF_Med_female_mem_0_19_curr" hidden="1">'[6]ePSM Member Data Page'!$V$4</definedName>
    <definedName name="AHF_Med_female_mem_0_19_prior" localSheetId="5" hidden="1">'[4]ePSM Member Data Page'!$Y$4</definedName>
    <definedName name="AHF_Med_female_mem_0_19_prior" localSheetId="7" hidden="1">'[5]ePSM Member Data Page'!$Y$4</definedName>
    <definedName name="AHF_Med_female_mem_0_19_prior" hidden="1">'[6]ePSM Member Data Page'!$Y$4</definedName>
    <definedName name="AHF_Med_female_mem_20_44_curr" localSheetId="5" hidden="1">'[4]ePSM Member Data Page'!$V$5</definedName>
    <definedName name="AHF_Med_female_mem_20_44_curr" localSheetId="7" hidden="1">'[5]ePSM Member Data Page'!$V$5</definedName>
    <definedName name="AHF_Med_female_mem_20_44_curr" hidden="1">'[6]ePSM Member Data Page'!$V$5</definedName>
    <definedName name="AHF_Med_female_mem_20_44_prior" localSheetId="5" hidden="1">'[4]ePSM Member Data Page'!$Y$5</definedName>
    <definedName name="AHF_Med_female_mem_20_44_prior" localSheetId="7" hidden="1">'[5]ePSM Member Data Page'!$Y$5</definedName>
    <definedName name="AHF_Med_female_mem_20_44_prior" hidden="1">'[6]ePSM Member Data Page'!$Y$5</definedName>
    <definedName name="AHF_Med_female_mem_45_64_curr" localSheetId="5" hidden="1">'[4]ePSM Member Data Page'!$V$6</definedName>
    <definedName name="AHF_Med_female_mem_45_64_curr" localSheetId="7" hidden="1">'[5]ePSM Member Data Page'!$V$6</definedName>
    <definedName name="AHF_Med_female_mem_45_64_curr" hidden="1">'[6]ePSM Member Data Page'!$V$6</definedName>
    <definedName name="AHF_Med_female_mem_45_64_prior" localSheetId="5" hidden="1">'[4]ePSM Member Data Page'!$Y$6</definedName>
    <definedName name="AHF_Med_female_mem_45_64_prior" localSheetId="7" hidden="1">'[5]ePSM Member Data Page'!$Y$6</definedName>
    <definedName name="AHF_Med_female_mem_45_64_prior" hidden="1">'[6]ePSM Member Data Page'!$Y$6</definedName>
    <definedName name="AHF_Med_female_mem_65_over_curr" localSheetId="5" hidden="1">'[4]ePSM Member Data Page'!$V$7</definedName>
    <definedName name="AHF_Med_female_mem_65_over_curr" localSheetId="7" hidden="1">'[5]ePSM Member Data Page'!$V$7</definedName>
    <definedName name="AHF_Med_female_mem_65_over_curr" hidden="1">'[6]ePSM Member Data Page'!$V$7</definedName>
    <definedName name="AHF_Med_female_mem_65_over_prior" localSheetId="5" hidden="1">'[4]ePSM Member Data Page'!$Y$7</definedName>
    <definedName name="AHF_Med_female_mem_65_over_prior" localSheetId="7" hidden="1">'[5]ePSM Member Data Page'!$Y$7</definedName>
    <definedName name="AHF_Med_female_mem_65_over_prior" hidden="1">'[6]ePSM Member Data Page'!$Y$7</definedName>
    <definedName name="AHF_Med_female_members_curr" localSheetId="5" hidden="1">'[4]ePSM Member Data Page'!$V$8</definedName>
    <definedName name="AHF_Med_female_members_curr" localSheetId="7" hidden="1">'[5]ePSM Member Data Page'!$V$8</definedName>
    <definedName name="AHF_Med_female_members_curr" hidden="1">'[6]ePSM Member Data Page'!$V$8</definedName>
    <definedName name="AHF_Med_female_members_prior" localSheetId="5" hidden="1">'[4]ePSM Member Data Page'!$Y$8</definedName>
    <definedName name="AHF_Med_female_members_prior" localSheetId="7" hidden="1">'[5]ePSM Member Data Page'!$Y$8</definedName>
    <definedName name="AHF_Med_female_members_prior" hidden="1">'[6]ePSM Member Data Page'!$Y$8</definedName>
    <definedName name="AHF_Med_fund_in_network_paid_amt_curr" localSheetId="5" hidden="1">'[4]ePSM Medical Data Page'!$BO$17</definedName>
    <definedName name="AHF_Med_fund_in_network_paid_amt_curr" localSheetId="7" hidden="1">'[5]ePSM Medical Data Page'!$BO$17</definedName>
    <definedName name="AHF_Med_fund_in_network_paid_amt_curr" hidden="1">'[6]ePSM Medical Data Page'!$BO$17</definedName>
    <definedName name="AHF_Med_fund_in_network_paid_amt_prior" localSheetId="5" hidden="1">'[4]ePSM Medical Data Page'!$BR$17</definedName>
    <definedName name="AHF_Med_fund_in_network_paid_amt_prior" localSheetId="7" hidden="1">'[5]ePSM Medical Data Page'!$BR$17</definedName>
    <definedName name="AHF_Med_fund_in_network_paid_amt_prior" hidden="1">'[6]ePSM Medical Data Page'!$BR$17</definedName>
    <definedName name="AHF_Med_fund_paid_amt_amb_curr" localSheetId="5" hidden="1">'[4]ePSM Medical Data Page'!$CA$8</definedName>
    <definedName name="AHF_Med_fund_paid_amt_amb_curr" localSheetId="7" hidden="1">'[5]ePSM Medical Data Page'!$CA$8</definedName>
    <definedName name="AHF_Med_fund_paid_amt_amb_curr" hidden="1">'[6]ePSM Medical Data Page'!$CA$8</definedName>
    <definedName name="AHF_Med_fund_paid_amt_curr" localSheetId="5" hidden="1">'[4]ePSM Medical Data Page'!$BO$4</definedName>
    <definedName name="AHF_Med_fund_paid_amt_curr" localSheetId="7" hidden="1">'[5]ePSM Medical Data Page'!$BO$4</definedName>
    <definedName name="AHF_Med_fund_paid_amt_curr" hidden="1">'[6]ePSM Medical Data Page'!$BO$4</definedName>
    <definedName name="AHF_Med_fund_paid_amt_er_curr" localSheetId="5" hidden="1">'[4]ePSM Medical Data Page'!$CA$11</definedName>
    <definedName name="AHF_Med_fund_paid_amt_er_curr" localSheetId="7" hidden="1">'[5]ePSM Medical Data Page'!$CA$11</definedName>
    <definedName name="AHF_Med_fund_paid_amt_er_curr" hidden="1">'[6]ePSM Medical Data Page'!$CA$11</definedName>
    <definedName name="AHF_Med_fund_paid_amt_female_0_19_curr" localSheetId="5" hidden="1">'[4]ePSM Medical Data Page'!$BU$6</definedName>
    <definedName name="AHF_Med_fund_paid_amt_female_0_19_curr" localSheetId="7" hidden="1">'[5]ePSM Medical Data Page'!$BU$6</definedName>
    <definedName name="AHF_Med_fund_paid_amt_female_0_19_curr" hidden="1">'[6]ePSM Medical Data Page'!$BU$6</definedName>
    <definedName name="AHF_Med_fund_paid_amt_female_0_19_prior" localSheetId="5" hidden="1">'[4]ePSM Medical Data Page'!$BX$6</definedName>
    <definedName name="AHF_Med_fund_paid_amt_female_0_19_prior" localSheetId="7" hidden="1">'[5]ePSM Medical Data Page'!$BX$6</definedName>
    <definedName name="AHF_Med_fund_paid_amt_female_0_19_prior" hidden="1">'[6]ePSM Medical Data Page'!$BX$6</definedName>
    <definedName name="AHF_Med_fund_paid_amt_female_20_44_curr" localSheetId="5" hidden="1">'[4]ePSM Medical Data Page'!$BU$11</definedName>
    <definedName name="AHF_Med_fund_paid_amt_female_20_44_curr" localSheetId="7" hidden="1">'[5]ePSM Medical Data Page'!$BU$11</definedName>
    <definedName name="AHF_Med_fund_paid_amt_female_20_44_curr" hidden="1">'[6]ePSM Medical Data Page'!$BU$11</definedName>
    <definedName name="AHF_Med_fund_paid_amt_female_45_64_curr" localSheetId="5" hidden="1">'[4]ePSM Medical Data Page'!$BU$16</definedName>
    <definedName name="AHF_Med_fund_paid_amt_female_45_64_curr" localSheetId="7" hidden="1">'[5]ePSM Medical Data Page'!$BU$16</definedName>
    <definedName name="AHF_Med_fund_paid_amt_female_45_64_curr" hidden="1">'[6]ePSM Medical Data Page'!$BU$16</definedName>
    <definedName name="AHF_Med_fund_paid_amt_female_65_over_curr" localSheetId="5" hidden="1">'[4]ePSM Medical Data Page'!$BU$21</definedName>
    <definedName name="AHF_Med_fund_paid_amt_female_65_over_curr" localSheetId="7" hidden="1">'[5]ePSM Medical Data Page'!$BU$21</definedName>
    <definedName name="AHF_Med_fund_paid_amt_female_65_over_curr" hidden="1">'[6]ePSM Medical Data Page'!$BU$21</definedName>
    <definedName name="AHF_Med_fund_paid_amt_home_health_curr" localSheetId="5" hidden="1">'[4]ePSM Medical Data Page'!$CA$26</definedName>
    <definedName name="AHF_Med_fund_paid_amt_home_health_curr" localSheetId="7" hidden="1">'[5]ePSM Medical Data Page'!$CA$26</definedName>
    <definedName name="AHF_Med_fund_paid_amt_home_health_curr" hidden="1">'[6]ePSM Medical Data Page'!$CA$26</definedName>
    <definedName name="AHF_Med_fund_paid_amt_inp_curr" localSheetId="5" hidden="1">'[4]ePSM Medical Data Page'!$CA$5</definedName>
    <definedName name="AHF_Med_fund_paid_amt_inp_curr" localSheetId="7" hidden="1">'[5]ePSM Medical Data Page'!$CA$5</definedName>
    <definedName name="AHF_Med_fund_paid_amt_inp_curr" hidden="1">'[6]ePSM Medical Data Page'!$CA$5</definedName>
    <definedName name="AHF_Med_fund_paid_amt_lab_curr" localSheetId="5" hidden="1">'[4]ePSM Medical Data Page'!$CA$23</definedName>
    <definedName name="AHF_Med_fund_paid_amt_lab_curr" localSheetId="7" hidden="1">'[5]ePSM Medical Data Page'!$CA$23</definedName>
    <definedName name="AHF_Med_fund_paid_amt_lab_curr" hidden="1">'[6]ePSM Medical Data Page'!$CA$23</definedName>
    <definedName name="AHF_Med_fund_paid_amt_male_0_19_curr" localSheetId="5" hidden="1">'[4]ePSM Medical Data Page'!$BU$26</definedName>
    <definedName name="AHF_Med_fund_paid_amt_male_0_19_curr" localSheetId="7" hidden="1">'[5]ePSM Medical Data Page'!$BU$26</definedName>
    <definedName name="AHF_Med_fund_paid_amt_male_0_19_curr" hidden="1">'[6]ePSM Medical Data Page'!$BU$26</definedName>
    <definedName name="AHF_Med_fund_paid_amt_male_20_44_curr" localSheetId="5" hidden="1">'[4]ePSM Medical Data Page'!$BU$31</definedName>
    <definedName name="AHF_Med_fund_paid_amt_male_20_44_curr" localSheetId="7" hidden="1">'[5]ePSM Medical Data Page'!$BU$31</definedName>
    <definedName name="AHF_Med_fund_paid_amt_male_20_44_curr" hidden="1">'[6]ePSM Medical Data Page'!$BU$31</definedName>
    <definedName name="AHF_Med_fund_paid_amt_male_45_64_curr" localSheetId="5" hidden="1">'[4]ePSM Medical Data Page'!$BU$36</definedName>
    <definedName name="AHF_Med_fund_paid_amt_male_45_64_curr" localSheetId="7" hidden="1">'[5]ePSM Medical Data Page'!$BU$36</definedName>
    <definedName name="AHF_Med_fund_paid_amt_male_45_64_curr" hidden="1">'[6]ePSM Medical Data Page'!$BU$36</definedName>
    <definedName name="AHF_Med_fund_paid_amt_male_65_over_curr" localSheetId="5" hidden="1">'[4]ePSM Medical Data Page'!$BU$41</definedName>
    <definedName name="AHF_Med_fund_paid_amt_male_65_over_curr" localSheetId="7" hidden="1">'[5]ePSM Medical Data Page'!$BU$41</definedName>
    <definedName name="AHF_Med_fund_paid_amt_male_65_over_curr" hidden="1">'[6]ePSM Medical Data Page'!$BU$41</definedName>
    <definedName name="AHF_Med_fund_paid_amt_medical_misc_curr" localSheetId="5" hidden="1">'[4]ePSM Medical Data Page'!$CA$35</definedName>
    <definedName name="AHF_Med_fund_paid_amt_medical_misc_curr" localSheetId="7" hidden="1">'[5]ePSM Medical Data Page'!$CA$35</definedName>
    <definedName name="AHF_Med_fund_paid_amt_medical_misc_curr" hidden="1">'[6]ePSM Medical Data Page'!$CA$35</definedName>
    <definedName name="AHF_Med_fund_paid_amt_medical_rx_curr" localSheetId="5" hidden="1">'[4]ePSM Medical Data Page'!$CA$32</definedName>
    <definedName name="AHF_Med_fund_paid_amt_medical_rx_curr" localSheetId="7" hidden="1">'[5]ePSM Medical Data Page'!$CA$32</definedName>
    <definedName name="AHF_Med_fund_paid_amt_medical_rx_curr" hidden="1">'[6]ePSM Medical Data Page'!$CA$32</definedName>
    <definedName name="AHF_Med_fund_paid_amt_mental_health_curr" localSheetId="5" hidden="1">'[4]ePSM Medical Data Page'!$CA$29</definedName>
    <definedName name="AHF_Med_fund_paid_amt_mental_health_curr" localSheetId="7" hidden="1">'[5]ePSM Medical Data Page'!$CA$29</definedName>
    <definedName name="AHF_Med_fund_paid_amt_mental_health_curr" hidden="1">'[6]ePSM Medical Data Page'!$CA$29</definedName>
    <definedName name="AHF_Med_fund_paid_amt_prim_phys_curr" localSheetId="5" hidden="1">'[4]ePSM Medical Data Page'!$CA$17</definedName>
    <definedName name="AHF_Med_fund_paid_amt_prim_phys_curr" localSheetId="7" hidden="1">'[5]ePSM Medical Data Page'!$CA$17</definedName>
    <definedName name="AHF_Med_fund_paid_amt_prim_phys_curr" hidden="1">'[6]ePSM Medical Data Page'!$CA$17</definedName>
    <definedName name="AHF_Med_fund_paid_amt_prior" localSheetId="5" hidden="1">'[4]ePSM Medical Data Page'!$BR$4</definedName>
    <definedName name="AHF_Med_fund_paid_amt_prior" localSheetId="7" hidden="1">'[5]ePSM Medical Data Page'!$BR$4</definedName>
    <definedName name="AHF_Med_fund_paid_amt_prior" hidden="1">'[6]ePSM Medical Data Page'!$BR$4</definedName>
    <definedName name="AHF_Med_fund_paid_amt_rad_curr" localSheetId="5" hidden="1">'[4]ePSM Medical Data Page'!$CA$20</definedName>
    <definedName name="AHF_Med_fund_paid_amt_rad_curr" localSheetId="7" hidden="1">'[5]ePSM Medical Data Page'!$CA$20</definedName>
    <definedName name="AHF_Med_fund_paid_amt_rad_curr" hidden="1">'[6]ePSM Medical Data Page'!$CA$20</definedName>
    <definedName name="AHF_Med_fund_paid_amt_spec_phys_curr" localSheetId="5" hidden="1">'[4]ePSM Medical Data Page'!$CA$14</definedName>
    <definedName name="AHF_Med_fund_paid_amt_spec_phys_curr" localSheetId="7" hidden="1">'[5]ePSM Medical Data Page'!$CA$14</definedName>
    <definedName name="AHF_Med_fund_paid_amt_spec_phys_curr" hidden="1">'[6]ePSM Medical Data Page'!$CA$14</definedName>
    <definedName name="AHF_Med_fund_paid_amt_total_curr" localSheetId="5" hidden="1">'[4]ePSM Medical Data Page'!$BU$66</definedName>
    <definedName name="AHF_Med_fund_paid_amt_total_curr" localSheetId="7" hidden="1">'[5]ePSM Medical Data Page'!$BU$66</definedName>
    <definedName name="AHF_Med_fund_paid_amt_total_curr" hidden="1">'[6]ePSM Medical Data Page'!$BU$66</definedName>
    <definedName name="AHF_Med_fund_paid_amt_total_mcc_curr" localSheetId="5" hidden="1">'[4]ePSM Medical Data Page'!$CA$38</definedName>
    <definedName name="AHF_Med_fund_paid_amt_total_mcc_curr" localSheetId="7" hidden="1">'[5]ePSM Medical Data Page'!$CA$38</definedName>
    <definedName name="AHF_Med_fund_paid_amt_total_mcc_curr" hidden="1">'[6]ePSM Medical Data Page'!$CA$38</definedName>
    <definedName name="AHF_Med_fund_paid_amt_total_prior" localSheetId="5" hidden="1">'[4]ePSM Medical Data Page'!$BX$66</definedName>
    <definedName name="AHF_Med_fund_paid_amt_total_prior" localSheetId="7" hidden="1">'[5]ePSM Medical Data Page'!$BX$66</definedName>
    <definedName name="AHF_Med_fund_paid_amt_total_prior" hidden="1">'[6]ePSM Medical Data Page'!$BX$66</definedName>
    <definedName name="AHF_Med_fund_paid_amt_unknown_0_19_curr" localSheetId="5" hidden="1">'[4]ePSM Medical Data Page'!$BU$46</definedName>
    <definedName name="AHF_Med_fund_paid_amt_unknown_0_19_curr" localSheetId="7" hidden="1">'[5]ePSM Medical Data Page'!$BU$46</definedName>
    <definedName name="AHF_Med_fund_paid_amt_unknown_0_19_curr" hidden="1">'[6]ePSM Medical Data Page'!$BU$46</definedName>
    <definedName name="AHF_Med_fund_paid_amt_unknown_20_44_curr" localSheetId="5" hidden="1">'[4]ePSM Medical Data Page'!$BU$51</definedName>
    <definedName name="AHF_Med_fund_paid_amt_unknown_20_44_curr" localSheetId="7" hidden="1">'[5]ePSM Medical Data Page'!$BU$51</definedName>
    <definedName name="AHF_Med_fund_paid_amt_unknown_20_44_curr" hidden="1">'[6]ePSM Medical Data Page'!$BU$51</definedName>
    <definedName name="AHF_Med_fund_paid_amt_unknown_45_64_curr" localSheetId="5" hidden="1">'[4]ePSM Medical Data Page'!$BU$56</definedName>
    <definedName name="AHF_Med_fund_paid_amt_unknown_45_64_curr" localSheetId="7" hidden="1">'[5]ePSM Medical Data Page'!$BU$56</definedName>
    <definedName name="AHF_Med_fund_paid_amt_unknown_45_64_curr" hidden="1">'[6]ePSM Medical Data Page'!$BU$56</definedName>
    <definedName name="AHF_Med_fund_paid_amt_unknown_65_over_curr" localSheetId="5" hidden="1">'[4]ePSM Medical Data Page'!$BU$61</definedName>
    <definedName name="AHF_Med_fund_paid_amt_unknown_65_over_curr" localSheetId="7" hidden="1">'[5]ePSM Medical Data Page'!$BU$61</definedName>
    <definedName name="AHF_Med_fund_paid_amt_unknown_65_over_curr" hidden="1">'[6]ePSM Medical Data Page'!$BU$61</definedName>
    <definedName name="AHF_Med_in_network_paid_amt_curr" localSheetId="5" hidden="1">'[4]ePSM Medical Data Page'!$BO$16</definedName>
    <definedName name="AHF_Med_in_network_paid_amt_curr" localSheetId="7" hidden="1">'[5]ePSM Medical Data Page'!$BO$16</definedName>
    <definedName name="AHF_Med_in_network_paid_amt_curr" hidden="1">'[6]ePSM Medical Data Page'!$BO$16</definedName>
    <definedName name="AHF_Med_in_network_paid_amt_prior" localSheetId="5" hidden="1">'[4]ePSM Medical Data Page'!$BR$16</definedName>
    <definedName name="AHF_Med_in_network_paid_amt_prior" localSheetId="7" hidden="1">'[5]ePSM Medical Data Page'!$BR$16</definedName>
    <definedName name="AHF_Med_in_network_paid_amt_prior" hidden="1">'[6]ePSM Medical Data Page'!$BR$16</definedName>
    <definedName name="AHF_Med_inp_paid_amt_curr" localSheetId="5" hidden="1">'[4]ePSM Medical Data Page'!$BO$5</definedName>
    <definedName name="AHF_Med_inp_paid_amt_curr" localSheetId="7" hidden="1">'[5]ePSM Medical Data Page'!$BO$5</definedName>
    <definedName name="AHF_Med_inp_paid_amt_curr" hidden="1">'[6]ePSM Medical Data Page'!$BO$5</definedName>
    <definedName name="AHF_Med_inp_paid_amt_prior" localSheetId="5" hidden="1">'[4]ePSM Medical Data Page'!$BR$5</definedName>
    <definedName name="AHF_Med_inp_paid_amt_prior" localSheetId="7" hidden="1">'[5]ePSM Medical Data Page'!$BR$5</definedName>
    <definedName name="AHF_Med_inp_paid_amt_prior" hidden="1">'[6]ePSM Medical Data Page'!$BR$5</definedName>
    <definedName name="AHF_Med_inp_surgery_count_curr" localSheetId="5" hidden="1">'[4]ePSM Medical Data Page'!$BO$10</definedName>
    <definedName name="AHF_Med_inp_surgery_count_curr" localSheetId="7" hidden="1">'[5]ePSM Medical Data Page'!$BO$10</definedName>
    <definedName name="AHF_Med_inp_surgery_count_curr" hidden="1">'[6]ePSM Medical Data Page'!$BO$10</definedName>
    <definedName name="AHF_Med_inp_surgery_count_prior" localSheetId="5" hidden="1">'[4]ePSM Medical Data Page'!$BR$10</definedName>
    <definedName name="AHF_Med_inp_surgery_count_prior" localSheetId="7" hidden="1">'[5]ePSM Medical Data Page'!$BR$10</definedName>
    <definedName name="AHF_Med_inp_surgery_count_prior" hidden="1">'[6]ePSM Medical Data Page'!$BR$10</definedName>
    <definedName name="AHF_Med_male_mem_0_19_curr" localSheetId="5" hidden="1">'[4]ePSM Member Data Page'!$V$9</definedName>
    <definedName name="AHF_Med_male_mem_0_19_curr" localSheetId="7" hidden="1">'[5]ePSM Member Data Page'!$V$9</definedName>
    <definedName name="AHF_Med_male_mem_0_19_curr" hidden="1">'[6]ePSM Member Data Page'!$V$9</definedName>
    <definedName name="AHF_Med_male_mem_0_19_prior" localSheetId="5" hidden="1">'[4]ePSM Member Data Page'!$Y$9</definedName>
    <definedName name="AHF_Med_male_mem_0_19_prior" localSheetId="7" hidden="1">'[5]ePSM Member Data Page'!$Y$9</definedName>
    <definedName name="AHF_Med_male_mem_0_19_prior" hidden="1">'[6]ePSM Member Data Page'!$Y$9</definedName>
    <definedName name="AHF_Med_male_mem_20_44_curr" localSheetId="5" hidden="1">'[4]ePSM Member Data Page'!$V$10</definedName>
    <definedName name="AHF_Med_male_mem_20_44_curr" localSheetId="7" hidden="1">'[5]ePSM Member Data Page'!$V$10</definedName>
    <definedName name="AHF_Med_male_mem_20_44_curr" hidden="1">'[6]ePSM Member Data Page'!$V$10</definedName>
    <definedName name="AHF_Med_male_mem_20_44_prior" localSheetId="5" hidden="1">'[4]ePSM Member Data Page'!$Y$10</definedName>
    <definedName name="AHF_Med_male_mem_20_44_prior" localSheetId="7" hidden="1">'[5]ePSM Member Data Page'!$Y$10</definedName>
    <definedName name="AHF_Med_male_mem_20_44_prior" hidden="1">'[6]ePSM Member Data Page'!$Y$10</definedName>
    <definedName name="AHF_Med_male_mem_45_64_curr" localSheetId="5" hidden="1">'[4]ePSM Member Data Page'!$V$11</definedName>
    <definedName name="AHF_Med_male_mem_45_64_curr" localSheetId="7" hidden="1">'[5]ePSM Member Data Page'!$V$11</definedName>
    <definedName name="AHF_Med_male_mem_45_64_curr" hidden="1">'[6]ePSM Member Data Page'!$V$11</definedName>
    <definedName name="AHF_Med_male_mem_45_64_prior" localSheetId="5" hidden="1">'[4]ePSM Member Data Page'!$Y$11</definedName>
    <definedName name="AHF_Med_male_mem_45_64_prior" localSheetId="7" hidden="1">'[5]ePSM Member Data Page'!$Y$11</definedName>
    <definedName name="AHF_Med_male_mem_45_64_prior" hidden="1">'[6]ePSM Member Data Page'!$Y$11</definedName>
    <definedName name="AHF_Med_male_mem_65_over_curr" localSheetId="5" hidden="1">'[4]ePSM Member Data Page'!$V$12</definedName>
    <definedName name="AHF_Med_male_mem_65_over_curr" localSheetId="7" hidden="1">'[5]ePSM Member Data Page'!$V$12</definedName>
    <definedName name="AHF_Med_male_mem_65_over_curr" hidden="1">'[6]ePSM Member Data Page'!$V$12</definedName>
    <definedName name="AHF_Med_male_mem_65_over_prior" localSheetId="5" hidden="1">'[4]ePSM Member Data Page'!$Y$12</definedName>
    <definedName name="AHF_Med_male_mem_65_over_prior" localSheetId="7" hidden="1">'[5]ePSM Member Data Page'!$Y$12</definedName>
    <definedName name="AHF_Med_male_mem_65_over_prior" hidden="1">'[6]ePSM Member Data Page'!$Y$12</definedName>
    <definedName name="AHF_Med_male_members_curr" localSheetId="5" hidden="1">'[4]ePSM Member Data Page'!$V$13</definedName>
    <definedName name="AHF_Med_male_members_curr" localSheetId="7" hidden="1">'[5]ePSM Member Data Page'!$V$13</definedName>
    <definedName name="AHF_Med_male_members_curr" hidden="1">'[6]ePSM Member Data Page'!$V$13</definedName>
    <definedName name="AHF_Med_male_members_prior" localSheetId="5" hidden="1">'[4]ePSM Member Data Page'!$Y$13</definedName>
    <definedName name="AHF_Med_male_members_prior" localSheetId="7" hidden="1">'[5]ePSM Member Data Page'!$Y$13</definedName>
    <definedName name="AHF_Med_male_members_prior" hidden="1">'[6]ePSM Member Data Page'!$Y$13</definedName>
    <definedName name="AHF_Med_months_curr" localSheetId="5" hidden="1">'[4]ePSM Member Data Page'!$V$3</definedName>
    <definedName name="AHF_Med_months_curr" localSheetId="7" hidden="1">'[5]ePSM Member Data Page'!$V$3</definedName>
    <definedName name="AHF_Med_months_curr" hidden="1">'[6]ePSM Member Data Page'!$V$3</definedName>
    <definedName name="AHF_Med_months_prior" localSheetId="5" hidden="1">'[4]ePSM Member Data Page'!$Y$3</definedName>
    <definedName name="AHF_Med_months_prior" localSheetId="7" hidden="1">'[5]ePSM Member Data Page'!$Y$3</definedName>
    <definedName name="AHF_Med_months_prior" hidden="1">'[6]ePSM Member Data Page'!$Y$3</definedName>
    <definedName name="AHF_Med_num_employees_curr" localSheetId="5" hidden="1">'[4]ePSM Member Data Page'!$V$20</definedName>
    <definedName name="AHF_Med_num_employees_curr" localSheetId="7" hidden="1">'[5]ePSM Member Data Page'!$V$20</definedName>
    <definedName name="AHF_Med_num_employees_curr" hidden="1">'[6]ePSM Member Data Page'!$V$20</definedName>
    <definedName name="AHF_Med_num_employees_prior" localSheetId="5" hidden="1">'[4]ePSM Member Data Page'!$Y$20</definedName>
    <definedName name="AHF_Med_num_employees_prior" localSheetId="7" hidden="1">'[5]ePSM Member Data Page'!$Y$20</definedName>
    <definedName name="AHF_Med_num_employees_prior" hidden="1">'[6]ePSM Member Data Page'!$Y$20</definedName>
    <definedName name="AHF_Med_num_members_curr" localSheetId="5" hidden="1">'[4]ePSM Member Data Page'!$V$19</definedName>
    <definedName name="AHF_Med_num_members_curr" localSheetId="7" hidden="1">'[5]ePSM Member Data Page'!$V$19</definedName>
    <definedName name="AHF_Med_num_members_curr" hidden="1">'[6]ePSM Member Data Page'!$V$19</definedName>
    <definedName name="AHF_Med_num_members_prior" localSheetId="5" hidden="1">'[4]ePSM Member Data Page'!$Y$19</definedName>
    <definedName name="AHF_Med_num_members_prior" localSheetId="7" hidden="1">'[5]ePSM Member Data Page'!$Y$19</definedName>
    <definedName name="AHF_Med_num_members_prior" hidden="1">'[6]ePSM Member Data Page'!$Y$19</definedName>
    <definedName name="AHF_Med_office_visits_count_curr" localSheetId="5" hidden="1">'[4]ePSM Medical Data Page'!$BO$12</definedName>
    <definedName name="AHF_Med_office_visits_count_curr" localSheetId="7" hidden="1">'[5]ePSM Medical Data Page'!$BO$12</definedName>
    <definedName name="AHF_Med_office_visits_count_curr" hidden="1">'[6]ePSM Medical Data Page'!$BO$12</definedName>
    <definedName name="AHF_Med_office_visits_count_prior" localSheetId="5" hidden="1">'[4]ePSM Medical Data Page'!$BR$12</definedName>
    <definedName name="AHF_Med_office_visits_count_prior" localSheetId="7" hidden="1">'[5]ePSM Medical Data Page'!$BR$12</definedName>
    <definedName name="AHF_Med_office_visits_count_prior" hidden="1">'[6]ePSM Medical Data Page'!$BR$12</definedName>
    <definedName name="AHF_Med_paid_amt_amb_curr" localSheetId="5" hidden="1">'[4]ePSM Medical Data Page'!$CA$7</definedName>
    <definedName name="AHF_Med_paid_amt_amb_curr" localSheetId="7" hidden="1">'[5]ePSM Medical Data Page'!$CA$7</definedName>
    <definedName name="AHF_Med_paid_amt_amb_curr" hidden="1">'[6]ePSM Medical Data Page'!$CA$7</definedName>
    <definedName name="AHF_Med_paid_amt_curr" localSheetId="5" hidden="1">'[4]ePSM Medical Data Page'!$BO$3</definedName>
    <definedName name="AHF_Med_paid_amt_curr" localSheetId="7" hidden="1">'[5]ePSM Medical Data Page'!$BO$3</definedName>
    <definedName name="AHF_Med_paid_amt_curr" hidden="1">'[6]ePSM Medical Data Page'!$BO$3</definedName>
    <definedName name="AHF_Med_paid_amt_er_curr" localSheetId="5" hidden="1">'[4]ePSM Medical Data Page'!$CA$10</definedName>
    <definedName name="AHF_Med_paid_amt_er_curr" localSheetId="7" hidden="1">'[5]ePSM Medical Data Page'!$CA$10</definedName>
    <definedName name="AHF_Med_paid_amt_er_curr" hidden="1">'[6]ePSM Medical Data Page'!$CA$10</definedName>
    <definedName name="AHF_Med_paid_amt_female_0_19_curr" localSheetId="5" hidden="1">'[4]ePSM Medical Data Page'!$BU$7</definedName>
    <definedName name="AHF_Med_paid_amt_female_0_19_curr" localSheetId="7" hidden="1">'[5]ePSM Medical Data Page'!$BU$7</definedName>
    <definedName name="AHF_Med_paid_amt_female_0_19_curr" hidden="1">'[6]ePSM Medical Data Page'!$BU$7</definedName>
    <definedName name="AHF_Med_paid_amt_female_0_19_prior" localSheetId="5" hidden="1">'[4]ePSM Medical Data Page'!$BX$7</definedName>
    <definedName name="AHF_Med_paid_amt_female_0_19_prior" localSheetId="7" hidden="1">'[5]ePSM Medical Data Page'!$BX$7</definedName>
    <definedName name="AHF_Med_paid_amt_female_0_19_prior" hidden="1">'[6]ePSM Medical Data Page'!$BX$7</definedName>
    <definedName name="AHF_Med_paid_amt_female_20_44_curr" localSheetId="5" hidden="1">'[4]ePSM Medical Data Page'!$BU$12</definedName>
    <definedName name="AHF_Med_paid_amt_female_20_44_curr" localSheetId="7" hidden="1">'[5]ePSM Medical Data Page'!$BU$12</definedName>
    <definedName name="AHF_Med_paid_amt_female_20_44_curr" hidden="1">'[6]ePSM Medical Data Page'!$BU$12</definedName>
    <definedName name="AHF_Med_paid_amt_female_45_64_curr" localSheetId="5" hidden="1">'[4]ePSM Medical Data Page'!$BU$17</definedName>
    <definedName name="AHF_Med_paid_amt_female_45_64_curr" localSheetId="7" hidden="1">'[5]ePSM Medical Data Page'!$BU$17</definedName>
    <definedName name="AHF_Med_paid_amt_female_45_64_curr" hidden="1">'[6]ePSM Medical Data Page'!$BU$17</definedName>
    <definedName name="AHF_Med_paid_amt_female_65_over_curr" localSheetId="5" hidden="1">'[4]ePSM Medical Data Page'!$BU$22</definedName>
    <definedName name="AHF_Med_paid_amt_female_65_over_curr" localSheetId="7" hidden="1">'[5]ePSM Medical Data Page'!$BU$22</definedName>
    <definedName name="AHF_Med_paid_amt_female_65_over_curr" hidden="1">'[6]ePSM Medical Data Page'!$BU$22</definedName>
    <definedName name="AHF_Med_paid_amt_home_health_curr" localSheetId="5" hidden="1">'[4]ePSM Medical Data Page'!$CA$25</definedName>
    <definedName name="AHF_Med_paid_amt_home_health_curr" localSheetId="7" hidden="1">'[5]ePSM Medical Data Page'!$CA$25</definedName>
    <definedName name="AHF_Med_paid_amt_home_health_curr" hidden="1">'[6]ePSM Medical Data Page'!$CA$25</definedName>
    <definedName name="AHF_Med_paid_amt_inp_curr" localSheetId="5" hidden="1">'[4]ePSM Medical Data Page'!$CA$4</definedName>
    <definedName name="AHF_Med_paid_amt_inp_curr" localSheetId="7" hidden="1">'[5]ePSM Medical Data Page'!$CA$4</definedName>
    <definedName name="AHF_Med_paid_amt_inp_curr" hidden="1">'[6]ePSM Medical Data Page'!$CA$4</definedName>
    <definedName name="AHF_Med_paid_amt_lab_curr" localSheetId="5" hidden="1">'[4]ePSM Medical Data Page'!$CA$22</definedName>
    <definedName name="AHF_Med_paid_amt_lab_curr" localSheetId="7" hidden="1">'[5]ePSM Medical Data Page'!$CA$22</definedName>
    <definedName name="AHF_Med_paid_amt_lab_curr" hidden="1">'[6]ePSM Medical Data Page'!$CA$22</definedName>
    <definedName name="AHF_Med_paid_amt_male_0_19_curr" localSheetId="5" hidden="1">'[4]ePSM Medical Data Page'!$BU$27</definedName>
    <definedName name="AHF_Med_paid_amt_male_0_19_curr" localSheetId="7" hidden="1">'[5]ePSM Medical Data Page'!$BU$27</definedName>
    <definedName name="AHF_Med_paid_amt_male_0_19_curr" hidden="1">'[6]ePSM Medical Data Page'!$BU$27</definedName>
    <definedName name="AHF_Med_paid_amt_male_20_44_curr" localSheetId="5" hidden="1">'[4]ePSM Medical Data Page'!$BU$32</definedName>
    <definedName name="AHF_Med_paid_amt_male_20_44_curr" localSheetId="7" hidden="1">'[5]ePSM Medical Data Page'!$BU$32</definedName>
    <definedName name="AHF_Med_paid_amt_male_20_44_curr" hidden="1">'[6]ePSM Medical Data Page'!$BU$32</definedName>
    <definedName name="AHF_Med_paid_amt_male_45_64_curr" localSheetId="5" hidden="1">'[4]ePSM Medical Data Page'!$BU$37</definedName>
    <definedName name="AHF_Med_paid_amt_male_45_64_curr" localSheetId="7" hidden="1">'[5]ePSM Medical Data Page'!$BU$37</definedName>
    <definedName name="AHF_Med_paid_amt_male_45_64_curr" hidden="1">'[6]ePSM Medical Data Page'!$BU$37</definedName>
    <definedName name="AHF_Med_paid_amt_male_65_over_curr" localSheetId="5" hidden="1">'[4]ePSM Medical Data Page'!$BU$42</definedName>
    <definedName name="AHF_Med_paid_amt_male_65_over_curr" localSheetId="7" hidden="1">'[5]ePSM Medical Data Page'!$BU$42</definedName>
    <definedName name="AHF_Med_paid_amt_male_65_over_curr" hidden="1">'[6]ePSM Medical Data Page'!$BU$42</definedName>
    <definedName name="AHF_Med_paid_amt_medical_misc_curr" localSheetId="5" hidden="1">'[4]ePSM Medical Data Page'!$CA$34</definedName>
    <definedName name="AHF_Med_paid_amt_medical_misc_curr" localSheetId="7" hidden="1">'[5]ePSM Medical Data Page'!$CA$34</definedName>
    <definedName name="AHF_Med_paid_amt_medical_misc_curr" hidden="1">'[6]ePSM Medical Data Page'!$CA$34</definedName>
    <definedName name="AHF_Med_paid_amt_medical_rx_curr" localSheetId="5" hidden="1">'[4]ePSM Medical Data Page'!$CA$31</definedName>
    <definedName name="AHF_Med_paid_amt_medical_rx_curr" localSheetId="7" hidden="1">'[5]ePSM Medical Data Page'!$CA$31</definedName>
    <definedName name="AHF_Med_paid_amt_medical_rx_curr" hidden="1">'[6]ePSM Medical Data Page'!$CA$31</definedName>
    <definedName name="AHF_Med_paid_amt_mental_health_curr" localSheetId="5" hidden="1">'[4]ePSM Medical Data Page'!$CA$28</definedName>
    <definedName name="AHF_Med_paid_amt_mental_health_curr" localSheetId="7" hidden="1">'[5]ePSM Medical Data Page'!$CA$28</definedName>
    <definedName name="AHF_Med_paid_amt_mental_health_curr" hidden="1">'[6]ePSM Medical Data Page'!$CA$28</definedName>
    <definedName name="AHF_Med_paid_amt_prim_phys_curr" localSheetId="5" hidden="1">'[4]ePSM Medical Data Page'!$CA$16</definedName>
    <definedName name="AHF_Med_paid_amt_prim_phys_curr" localSheetId="7" hidden="1">'[5]ePSM Medical Data Page'!$CA$16</definedName>
    <definedName name="AHF_Med_paid_amt_prim_phys_curr" hidden="1">'[6]ePSM Medical Data Page'!$CA$16</definedName>
    <definedName name="AHF_Med_paid_amt_prior" localSheetId="5" hidden="1">'[4]ePSM Medical Data Page'!$BR$3</definedName>
    <definedName name="AHF_Med_paid_amt_prior" localSheetId="7" hidden="1">'[5]ePSM Medical Data Page'!$BR$3</definedName>
    <definedName name="AHF_Med_paid_amt_prior" hidden="1">'[6]ePSM Medical Data Page'!$BR$3</definedName>
    <definedName name="AHF_Med_paid_amt_rad_curr" localSheetId="5" hidden="1">'[4]ePSM Medical Data Page'!$CA$19</definedName>
    <definedName name="AHF_Med_paid_amt_rad_curr" localSheetId="7" hidden="1">'[5]ePSM Medical Data Page'!$CA$19</definedName>
    <definedName name="AHF_Med_paid_amt_rad_curr" hidden="1">'[6]ePSM Medical Data Page'!$CA$19</definedName>
    <definedName name="AHF_Med_paid_amt_spec_phys_curr" localSheetId="5" hidden="1">'[4]ePSM Medical Data Page'!$CA$13</definedName>
    <definedName name="AHF_Med_paid_amt_spec_phys_curr" localSheetId="7" hidden="1">'[5]ePSM Medical Data Page'!$CA$13</definedName>
    <definedName name="AHF_Med_paid_amt_spec_phys_curr" hidden="1">'[6]ePSM Medical Data Page'!$CA$13</definedName>
    <definedName name="AHF_Med_paid_amt_total_curr" localSheetId="5" hidden="1">'[4]ePSM Medical Data Page'!$BU$67</definedName>
    <definedName name="AHF_Med_paid_amt_total_curr" localSheetId="7" hidden="1">'[5]ePSM Medical Data Page'!$BU$67</definedName>
    <definedName name="AHF_Med_paid_amt_total_curr" hidden="1">'[6]ePSM Medical Data Page'!$BU$67</definedName>
    <definedName name="AHF_Med_paid_amt_total_mcc_curr" localSheetId="5" hidden="1">'[4]ePSM Medical Data Page'!$CA$37</definedName>
    <definedName name="AHF_Med_paid_amt_total_mcc_curr" localSheetId="7" hidden="1">'[5]ePSM Medical Data Page'!$CA$37</definedName>
    <definedName name="AHF_Med_paid_amt_total_mcc_curr" hidden="1">'[6]ePSM Medical Data Page'!$CA$37</definedName>
    <definedName name="AHF_Med_paid_amt_total_prior" localSheetId="5" hidden="1">'[4]ePSM Medical Data Page'!$BX$67</definedName>
    <definedName name="AHF_Med_paid_amt_total_prior" localSheetId="7" hidden="1">'[5]ePSM Medical Data Page'!$BX$67</definedName>
    <definedName name="AHF_Med_paid_amt_total_prior" hidden="1">'[6]ePSM Medical Data Page'!$BX$67</definedName>
    <definedName name="AHF_Med_paid_amt_unknown_0_19_curr" localSheetId="5" hidden="1">'[4]ePSM Medical Data Page'!$BU$47</definedName>
    <definedName name="AHF_Med_paid_amt_unknown_0_19_curr" localSheetId="7" hidden="1">'[5]ePSM Medical Data Page'!$BU$47</definedName>
    <definedName name="AHF_Med_paid_amt_unknown_0_19_curr" hidden="1">'[6]ePSM Medical Data Page'!$BU$47</definedName>
    <definedName name="AHF_Med_paid_amt_unknown_20_44_curr" localSheetId="5" hidden="1">'[4]ePSM Medical Data Page'!$BU$52</definedName>
    <definedName name="AHF_Med_paid_amt_unknown_20_44_curr" localSheetId="7" hidden="1">'[5]ePSM Medical Data Page'!$BU$52</definedName>
    <definedName name="AHF_Med_paid_amt_unknown_20_44_curr" hidden="1">'[6]ePSM Medical Data Page'!$BU$52</definedName>
    <definedName name="AHF_Med_paid_amt_unknown_45_64_curr" localSheetId="5" hidden="1">'[4]ePSM Medical Data Page'!$BU$57</definedName>
    <definedName name="AHF_Med_paid_amt_unknown_45_64_curr" localSheetId="7" hidden="1">'[5]ePSM Medical Data Page'!$BU$57</definedName>
    <definedName name="AHF_Med_paid_amt_unknown_45_64_curr" hidden="1">'[6]ePSM Medical Data Page'!$BU$57</definedName>
    <definedName name="AHF_Med_paid_amt_unknown_65_over_curr" localSheetId="5" hidden="1">'[4]ePSM Medical Data Page'!$BU$62</definedName>
    <definedName name="AHF_Med_paid_amt_unknown_65_over_curr" localSheetId="7" hidden="1">'[5]ePSM Medical Data Page'!$BU$62</definedName>
    <definedName name="AHF_Med_paid_amt_unknown_65_over_curr" hidden="1">'[6]ePSM Medical Data Page'!$BU$62</definedName>
    <definedName name="AHF_Med_primary_office__visits_count_prior" localSheetId="5" hidden="1">'[4]ePSM Medical Data Page'!$BR$13</definedName>
    <definedName name="AHF_Med_primary_office__visits_count_prior" localSheetId="7" hidden="1">'[5]ePSM Medical Data Page'!$BR$13</definedName>
    <definedName name="AHF_Med_primary_office__visits_count_prior" hidden="1">'[6]ePSM Medical Data Page'!$BR$13</definedName>
    <definedName name="AHF_Med_primary_office_visits_count_curr" localSheetId="5" hidden="1">'[4]ePSM Medical Data Page'!$BO$13</definedName>
    <definedName name="AHF_Med_primary_office_visits_count_curr" localSheetId="7" hidden="1">'[5]ePSM Medical Data Page'!$BO$13</definedName>
    <definedName name="AHF_Med_primary_office_visits_count_curr" hidden="1">'[6]ePSM Medical Data Page'!$BO$13</definedName>
    <definedName name="AHF_Med_primary_office_visits_count_prior" localSheetId="5" hidden="1">'[4]ePSM Medical Data Page'!$BR$13</definedName>
    <definedName name="AHF_Med_primary_office_visits_count_prior" localSheetId="7" hidden="1">'[5]ePSM Medical Data Page'!$BR$13</definedName>
    <definedName name="AHF_Med_primary_office_visits_count_prior" hidden="1">'[6]ePSM Medical Data Page'!$BR$13</definedName>
    <definedName name="AHF_Med_specialist_office__visits_count_prior" localSheetId="5" hidden="1">'[4]ePSM Medical Data Page'!$BR$14</definedName>
    <definedName name="AHF_Med_specialist_office__visits_count_prior" localSheetId="7" hidden="1">'[5]ePSM Medical Data Page'!$BR$14</definedName>
    <definedName name="AHF_Med_specialist_office__visits_count_prior" hidden="1">'[6]ePSM Medical Data Page'!$BR$14</definedName>
    <definedName name="AHF_Med_specialist_office_visits_count_curr" localSheetId="5" hidden="1">'[4]ePSM Medical Data Page'!$BO$14</definedName>
    <definedName name="AHF_Med_specialist_office_visits_count_curr" localSheetId="7" hidden="1">'[5]ePSM Medical Data Page'!$BO$14</definedName>
    <definedName name="AHF_Med_specialist_office_visits_count_curr" hidden="1">'[6]ePSM Medical Data Page'!$BO$14</definedName>
    <definedName name="AHF_Med_specialist_office_visits_count_prior" localSheetId="5" hidden="1">'[4]ePSM Medical Data Page'!$BR$14</definedName>
    <definedName name="AHF_Med_specialist_office_visits_count_prior" localSheetId="7" hidden="1">'[5]ePSM Medical Data Page'!$BR$14</definedName>
    <definedName name="AHF_Med_specialist_office_visits_count_prior" hidden="1">'[6]ePSM Medical Data Page'!$BR$14</definedName>
    <definedName name="AHF_Med_surgery_count_curr" localSheetId="5" hidden="1">'[4]ePSM Medical Data Page'!$BO$9</definedName>
    <definedName name="AHF_Med_surgery_count_curr" localSheetId="7" hidden="1">'[5]ePSM Medical Data Page'!$BO$9</definedName>
    <definedName name="AHF_Med_surgery_count_curr" hidden="1">'[6]ePSM Medical Data Page'!$BO$9</definedName>
    <definedName name="AHF_Med_surgery_count_prior" localSheetId="5" hidden="1">'[4]ePSM Medical Data Page'!$BR$9</definedName>
    <definedName name="AHF_Med_surgery_count_prior" localSheetId="7" hidden="1">'[5]ePSM Medical Data Page'!$BR$9</definedName>
    <definedName name="AHF_Med_surgery_count_prior" hidden="1">'[6]ePSM Medical Data Page'!$BR$9</definedName>
    <definedName name="AHF_Med_unknown_mem_0_19_curr" localSheetId="5" hidden="1">'[4]ePSM Member Data Page'!$V$14</definedName>
    <definedName name="AHF_Med_unknown_mem_0_19_curr" localSheetId="7" hidden="1">'[5]ePSM Member Data Page'!$V$14</definedName>
    <definedName name="AHF_Med_unknown_mem_0_19_curr" hidden="1">'[6]ePSM Member Data Page'!$V$14</definedName>
    <definedName name="AHF_Med_unknown_mem_0_19_prior" localSheetId="5" hidden="1">'[4]ePSM Member Data Page'!$Y$14</definedName>
    <definedName name="AHF_Med_unknown_mem_0_19_prior" localSheetId="7" hidden="1">'[5]ePSM Member Data Page'!$Y$14</definedName>
    <definedName name="AHF_Med_unknown_mem_0_19_prior" hidden="1">'[6]ePSM Member Data Page'!$Y$14</definedName>
    <definedName name="AHF_Med_unknown_mem_20_44_curr" localSheetId="5" hidden="1">'[4]ePSM Member Data Page'!$V$15</definedName>
    <definedName name="AHF_Med_unknown_mem_20_44_curr" localSheetId="7" hidden="1">'[5]ePSM Member Data Page'!$V$15</definedName>
    <definedName name="AHF_Med_unknown_mem_20_44_curr" hidden="1">'[6]ePSM Member Data Page'!$V$15</definedName>
    <definedName name="AHF_Med_unknown_mem_20_44_prior" localSheetId="5" hidden="1">'[4]ePSM Member Data Page'!$Y$15</definedName>
    <definedName name="AHF_Med_unknown_mem_20_44_prior" localSheetId="7" hidden="1">'[5]ePSM Member Data Page'!$Y$15</definedName>
    <definedName name="AHF_Med_unknown_mem_20_44_prior" hidden="1">'[6]ePSM Member Data Page'!$Y$15</definedName>
    <definedName name="AHF_Med_unknown_mem_45_64_curr" localSheetId="5" hidden="1">'[4]ePSM Member Data Page'!$V$16</definedName>
    <definedName name="AHF_Med_unknown_mem_45_64_curr" localSheetId="7" hidden="1">'[5]ePSM Member Data Page'!$V$16</definedName>
    <definedName name="AHF_Med_unknown_mem_45_64_curr" hidden="1">'[6]ePSM Member Data Page'!$V$16</definedName>
    <definedName name="AHF_Med_unknown_mem_45_64_prior" localSheetId="5" hidden="1">'[4]ePSM Member Data Page'!$Y$16</definedName>
    <definedName name="AHF_Med_unknown_mem_45_64_prior" localSheetId="7" hidden="1">'[5]ePSM Member Data Page'!$Y$16</definedName>
    <definedName name="AHF_Med_unknown_mem_45_64_prior" hidden="1">'[6]ePSM Member Data Page'!$Y$16</definedName>
    <definedName name="AHF_Med_unknown_mem_65_over_curr" localSheetId="5" hidden="1">'[4]ePSM Member Data Page'!$V$17</definedName>
    <definedName name="AHF_Med_unknown_mem_65_over_curr" localSheetId="7" hidden="1">'[5]ePSM Member Data Page'!$V$17</definedName>
    <definedName name="AHF_Med_unknown_mem_65_over_curr" hidden="1">'[6]ePSM Member Data Page'!$V$17</definedName>
    <definedName name="AHF_Med_unknown_mem_65_over_prior" localSheetId="5" hidden="1">'[4]ePSM Member Data Page'!$Y$17</definedName>
    <definedName name="AHF_Med_unknown_mem_65_over_prior" localSheetId="7" hidden="1">'[5]ePSM Member Data Page'!$Y$17</definedName>
    <definedName name="AHF_Med_unknown_mem_65_over_prior" hidden="1">'[6]ePSM Member Data Page'!$Y$17</definedName>
    <definedName name="AHF_Med_unknown_members_curr" localSheetId="5" hidden="1">'[4]ePSM Member Data Page'!$V$18</definedName>
    <definedName name="AHF_Med_unknown_members_curr" localSheetId="7" hidden="1">'[5]ePSM Member Data Page'!$V$18</definedName>
    <definedName name="AHF_Med_unknown_members_curr" hidden="1">'[6]ePSM Member Data Page'!$V$18</definedName>
    <definedName name="AHF_Med_unknown_members_prior" localSheetId="5" hidden="1">'[4]ePSM Member Data Page'!$Y$18</definedName>
    <definedName name="AHF_Med_unknown_members_prior" localSheetId="7" hidden="1">'[5]ePSM Member Data Page'!$Y$18</definedName>
    <definedName name="AHF_Med_unknown_members_prior" hidden="1">'[6]ePSM Member Data Page'!$Y$18</definedName>
    <definedName name="AHF_Medical_by_Family_Range" localSheetId="3" hidden="1">'[6]ePSM Medical Graph Page'!#REF!</definedName>
    <definedName name="AHF_Medical_by_Family_Range" localSheetId="8" hidden="1">'[6]ePSM Medical Graph Page'!#REF!</definedName>
    <definedName name="AHF_Medical_by_Family_Range" localSheetId="5" hidden="1">'[4]ePSM Medical Graph Page'!#REF!</definedName>
    <definedName name="AHF_Medical_by_Family_Range" localSheetId="7" hidden="1">'[5]ePSM Medical Graph Page'!#REF!</definedName>
    <definedName name="AHF_Medical_by_Family_Range" localSheetId="2" hidden="1">'[6]ePSM Medical Graph Page'!#REF!</definedName>
    <definedName name="AHF_Medical_by_Family_Range" hidden="1">'[6]ePSM Medical Graph Page'!#REF!</definedName>
    <definedName name="AHF_Medical_by_Member_Range" localSheetId="3" hidden="1">'[6]ePSM Medical Graph Page'!#REF!</definedName>
    <definedName name="AHF_Medical_by_Member_Range" localSheetId="8" hidden="1">'[6]ePSM Medical Graph Page'!#REF!</definedName>
    <definedName name="AHF_Medical_by_Member_Range" localSheetId="5" hidden="1">'[4]ePSM Medical Graph Page'!#REF!</definedName>
    <definedName name="AHF_Medical_by_Member_Range" localSheetId="7" hidden="1">'[5]ePSM Medical Graph Page'!#REF!</definedName>
    <definedName name="AHF_Medical_by_Member_Range" localSheetId="2" hidden="1">'[6]ePSM Medical Graph Page'!#REF!</definedName>
    <definedName name="AHF_Medical_by_Member_Range" hidden="1">'[6]ePSM Medical Graph Page'!#REF!</definedName>
    <definedName name="AHF_Medical_Cost_Category_Range" localSheetId="5" hidden="1">'[4]ePSM Medical Graph Page'!#REF!</definedName>
    <definedName name="AHF_Medical_Cost_Category_Range" localSheetId="7" hidden="1">'[5]ePSM Medical Graph Page'!#REF!</definedName>
    <definedName name="AHF_Medical_Cost_Category_Range" localSheetId="2" hidden="1">'[6]ePSM Medical Graph Page'!#REF!</definedName>
    <definedName name="AHF_Medical_Cost_Category_Range" hidden="1">'[6]ePSM Medical Graph Page'!#REF!</definedName>
    <definedName name="AHF_Medical_Demographics_Range" localSheetId="5" hidden="1">'[4]ePSM Medical Graph Page'!#REF!</definedName>
    <definedName name="AHF_Medical_Demographics_Range" localSheetId="7" hidden="1">'[5]ePSM Medical Graph Page'!#REF!</definedName>
    <definedName name="AHF_Medical_Demographics_Range" localSheetId="2" hidden="1">'[6]ePSM Medical Graph Page'!#REF!</definedName>
    <definedName name="AHF_Medical_Demographics_Range" hidden="1">'[6]ePSM Medical Graph Page'!#REF!</definedName>
    <definedName name="ahf_medical_expenses_curr" localSheetId="5" hidden="1">'[4]ePSM Medical Data Page'!$DK$3</definedName>
    <definedName name="ahf_medical_expenses_curr" localSheetId="7" hidden="1">'[5]ePSM Medical Data Page'!$DK$3</definedName>
    <definedName name="ahf_medical_expenses_curr" hidden="1">'[6]ePSM Medical Data Page'!$DK$3</definedName>
    <definedName name="ahf_medical_expenses_prior" localSheetId="5" hidden="1">'[4]ePSM Medical Data Page'!$DM$3</definedName>
    <definedName name="ahf_medical_expenses_prior" localSheetId="7" hidden="1">'[5]ePSM Medical Data Page'!$DM$3</definedName>
    <definedName name="ahf_medical_expenses_prior" hidden="1">'[6]ePSM Medical Data Page'!$DM$3</definedName>
    <definedName name="AHF_Medical_Key_Statistics_Range" localSheetId="3" hidden="1">'[6]ePSM Medical Graph Page'!#REF!</definedName>
    <definedName name="AHF_Medical_Key_Statistics_Range" localSheetId="8" hidden="1">'[6]ePSM Medical Graph Page'!#REF!</definedName>
    <definedName name="AHF_Medical_Key_Statistics_Range" localSheetId="5" hidden="1">'[4]ePSM Medical Graph Page'!#REF!</definedName>
    <definedName name="AHF_Medical_Key_Statistics_Range" localSheetId="7" hidden="1">'[5]ePSM Medical Graph Page'!#REF!</definedName>
    <definedName name="AHF_Medical_Key_Statistics_Range" localSheetId="2" hidden="1">'[6]ePSM Medical Graph Page'!#REF!</definedName>
    <definedName name="AHF_Medical_Key_Statistics_Range" hidden="1">'[6]ePSM Medical Graph Page'!#REF!</definedName>
    <definedName name="ahf_member_cnt_female_0_19_curr" localSheetId="5" hidden="1">'[4]ePSM RxClaim Data Page'!$Y$3</definedName>
    <definedName name="ahf_member_cnt_female_0_19_curr" localSheetId="7" hidden="1">'[5]ePSM RxClaim Data Page'!$Y$3</definedName>
    <definedName name="ahf_member_cnt_female_0_19_curr" hidden="1">'[6]ePSM RxClaim Data Page'!$Y$3</definedName>
    <definedName name="ahf_member_cnt_female_20_44_curr" localSheetId="5" hidden="1">'[4]ePSM RxClaim Data Page'!$Y$9</definedName>
    <definedName name="ahf_member_cnt_female_20_44_curr" localSheetId="7" hidden="1">'[5]ePSM RxClaim Data Page'!$Y$9</definedName>
    <definedName name="ahf_member_cnt_female_20_44_curr" hidden="1">'[6]ePSM RxClaim Data Page'!$Y$9</definedName>
    <definedName name="ahf_member_cnt_female_45_64_curr" localSheetId="5" hidden="1">'[4]ePSM RxClaim Data Page'!$Y$15</definedName>
    <definedName name="ahf_member_cnt_female_45_64_curr" localSheetId="7" hidden="1">'[5]ePSM RxClaim Data Page'!$Y$15</definedName>
    <definedName name="ahf_member_cnt_female_45_64_curr" hidden="1">'[6]ePSM RxClaim Data Page'!$Y$15</definedName>
    <definedName name="ahf_member_cnt_female_65_over_curr" localSheetId="5" hidden="1">'[4]ePSM RxClaim Data Page'!$Y$21</definedName>
    <definedName name="ahf_member_cnt_female_65_over_curr" localSheetId="7" hidden="1">'[5]ePSM RxClaim Data Page'!$Y$21</definedName>
    <definedName name="ahf_member_cnt_female_65_over_curr" hidden="1">'[6]ePSM RxClaim Data Page'!$Y$21</definedName>
    <definedName name="ahf_member_cnt_male_0_19_curr" localSheetId="5" hidden="1">'[4]ePSM RxClaim Data Page'!$Y$27</definedName>
    <definedName name="ahf_member_cnt_male_0_19_curr" localSheetId="7" hidden="1">'[5]ePSM RxClaim Data Page'!$Y$27</definedName>
    <definedName name="ahf_member_cnt_male_0_19_curr" hidden="1">'[6]ePSM RxClaim Data Page'!$Y$27</definedName>
    <definedName name="ahf_member_cnt_male_20_44_curr" localSheetId="5" hidden="1">'[4]ePSM RxClaim Data Page'!$Y$33</definedName>
    <definedName name="ahf_member_cnt_male_20_44_curr" localSheetId="7" hidden="1">'[5]ePSM RxClaim Data Page'!$Y$33</definedName>
    <definedName name="ahf_member_cnt_male_20_44_curr" hidden="1">'[6]ePSM RxClaim Data Page'!$Y$33</definedName>
    <definedName name="ahf_member_cnt_male_45_64_curr" localSheetId="5" hidden="1">'[4]ePSM RxClaim Data Page'!$Y$39</definedName>
    <definedName name="ahf_member_cnt_male_45_64_curr" localSheetId="7" hidden="1">'[5]ePSM RxClaim Data Page'!$Y$39</definedName>
    <definedName name="ahf_member_cnt_male_45_64_curr" hidden="1">'[6]ePSM RxClaim Data Page'!$Y$39</definedName>
    <definedName name="ahf_member_cnt_male_65_over_curr" localSheetId="5" hidden="1">'[4]ePSM RxClaim Data Page'!$Y$45</definedName>
    <definedName name="ahf_member_cnt_male_65_over_curr" localSheetId="7" hidden="1">'[5]ePSM RxClaim Data Page'!$Y$45</definedName>
    <definedName name="ahf_member_cnt_male_65_over_curr" hidden="1">'[6]ePSM RxClaim Data Page'!$Y$45</definedName>
    <definedName name="ahf_member_cnt_total_0_19_curr" localSheetId="5" hidden="1">'[4]ePSM RxClaim Data Page'!$Y$75</definedName>
    <definedName name="ahf_member_cnt_total_0_19_curr" localSheetId="7" hidden="1">'[5]ePSM RxClaim Data Page'!$Y$75</definedName>
    <definedName name="ahf_member_cnt_total_0_19_curr" hidden="1">'[6]ePSM RxClaim Data Page'!$Y$75</definedName>
    <definedName name="ahf_member_cnt_total_curr" localSheetId="5" hidden="1">'[4]ePSM RxClaim Data Page'!$Y$75</definedName>
    <definedName name="ahf_member_cnt_total_curr" localSheetId="7" hidden="1">'[5]ePSM RxClaim Data Page'!$Y$75</definedName>
    <definedName name="ahf_member_cnt_total_curr" hidden="1">'[6]ePSM RxClaim Data Page'!$Y$75</definedName>
    <definedName name="ahf_member_cnt_total_prior" localSheetId="5" hidden="1">'[4]ePSM RxClaim Data Page'!$AB$75</definedName>
    <definedName name="ahf_member_cnt_total_prior" localSheetId="7" hidden="1">'[5]ePSM RxClaim Data Page'!$AB$75</definedName>
    <definedName name="ahf_member_cnt_total_prior" hidden="1">'[6]ePSM RxClaim Data Page'!$AB$75</definedName>
    <definedName name="ahf_member_cnt_unknown_0_19_curr" localSheetId="5" hidden="1">'[4]ePSM RxClaim Data Page'!$Y$51</definedName>
    <definedName name="ahf_member_cnt_unknown_0_19_curr" localSheetId="7" hidden="1">'[5]ePSM RxClaim Data Page'!$Y$51</definedName>
    <definedName name="ahf_member_cnt_unknown_0_19_curr" hidden="1">'[6]ePSM RxClaim Data Page'!$Y$51</definedName>
    <definedName name="ahf_member_cnt_unknown_20_44_curr" localSheetId="5" hidden="1">'[4]ePSM RxClaim Data Page'!$Y$57</definedName>
    <definedName name="ahf_member_cnt_unknown_20_44_curr" localSheetId="7" hidden="1">'[5]ePSM RxClaim Data Page'!$Y$57</definedName>
    <definedName name="ahf_member_cnt_unknown_20_44_curr" hidden="1">'[6]ePSM RxClaim Data Page'!$Y$57</definedName>
    <definedName name="ahf_member_cnt_unknown_45_64_curr" localSheetId="5" hidden="1">'[4]ePSM RxClaim Data Page'!$Y$63</definedName>
    <definedName name="ahf_member_cnt_unknown_45_64_curr" localSheetId="7" hidden="1">'[5]ePSM RxClaim Data Page'!$Y$63</definedName>
    <definedName name="ahf_member_cnt_unknown_45_64_curr" hidden="1">'[6]ePSM RxClaim Data Page'!$Y$63</definedName>
    <definedName name="ahf_member_cnt_unknown_65_over_curr" localSheetId="5" hidden="1">'[4]ePSM RxClaim Data Page'!$Y$69</definedName>
    <definedName name="ahf_member_cnt_unknown_65_over_curr" localSheetId="7" hidden="1">'[5]ePSM RxClaim Data Page'!$Y$69</definedName>
    <definedName name="ahf_member_cnt_unknown_65_over_curr" hidden="1">'[6]ePSM RxClaim Data Page'!$Y$69</definedName>
    <definedName name="ahf_paid_amt_female_0_19_curr" localSheetId="5" hidden="1">'[4]ePSM RxClaim Data Page'!$Y$8</definedName>
    <definedName name="ahf_paid_amt_female_0_19_curr" localSheetId="7" hidden="1">'[5]ePSM RxClaim Data Page'!$Y$8</definedName>
    <definedName name="ahf_paid_amt_female_0_19_curr" hidden="1">'[6]ePSM RxClaim Data Page'!$Y$8</definedName>
    <definedName name="ahf_paid_amt_female_20_44_curr" localSheetId="5" hidden="1">'[4]ePSM RxClaim Data Page'!$Y$14</definedName>
    <definedName name="ahf_paid_amt_female_20_44_curr" localSheetId="7" hidden="1">'[5]ePSM RxClaim Data Page'!$Y$14</definedName>
    <definedName name="ahf_paid_amt_female_20_44_curr" hidden="1">'[6]ePSM RxClaim Data Page'!$Y$14</definedName>
    <definedName name="ahf_paid_amt_female_45_64_curr" localSheetId="5" hidden="1">'[4]ePSM RxClaim Data Page'!$Y$20</definedName>
    <definedName name="ahf_paid_amt_female_45_64_curr" localSheetId="7" hidden="1">'[5]ePSM RxClaim Data Page'!$Y$20</definedName>
    <definedName name="ahf_paid_amt_female_45_64_curr" hidden="1">'[6]ePSM RxClaim Data Page'!$Y$20</definedName>
    <definedName name="ahf_paid_amt_female_65_over_curr" localSheetId="5" hidden="1">'[4]ePSM RxClaim Data Page'!$Y$26</definedName>
    <definedName name="ahf_paid_amt_female_65_over_curr" localSheetId="7" hidden="1">'[5]ePSM RxClaim Data Page'!$Y$26</definedName>
    <definedName name="ahf_paid_amt_female_65_over_curr" hidden="1">'[6]ePSM RxClaim Data Page'!$Y$26</definedName>
    <definedName name="ahf_paid_amt_male_0_19_curr" localSheetId="5" hidden="1">'[4]ePSM RxClaim Data Page'!$Y$32</definedName>
    <definedName name="ahf_paid_amt_male_0_19_curr" localSheetId="7" hidden="1">'[5]ePSM RxClaim Data Page'!$Y$32</definedName>
    <definedName name="ahf_paid_amt_male_0_19_curr" hidden="1">'[6]ePSM RxClaim Data Page'!$Y$32</definedName>
    <definedName name="ahf_paid_amt_male_20_44_curr" localSheetId="5" hidden="1">'[4]ePSM RxClaim Data Page'!$Y$38</definedName>
    <definedName name="ahf_paid_amt_male_20_44_curr" localSheetId="7" hidden="1">'[5]ePSM RxClaim Data Page'!$Y$38</definedName>
    <definedName name="ahf_paid_amt_male_20_44_curr" hidden="1">'[6]ePSM RxClaim Data Page'!$Y$38</definedName>
    <definedName name="ahf_paid_amt_male_45_64_curr" localSheetId="5" hidden="1">'[4]ePSM RxClaim Data Page'!$Y$44</definedName>
    <definedName name="ahf_paid_amt_male_45_64_curr" localSheetId="7" hidden="1">'[5]ePSM RxClaim Data Page'!$Y$44</definedName>
    <definedName name="ahf_paid_amt_male_45_64_curr" hidden="1">'[6]ePSM RxClaim Data Page'!$Y$44</definedName>
    <definedName name="ahf_paid_amt_male_65_over_curr" localSheetId="5" hidden="1">'[4]ePSM RxClaim Data Page'!$Y$50</definedName>
    <definedName name="ahf_paid_amt_male_65_over_curr" localSheetId="7" hidden="1">'[5]ePSM RxClaim Data Page'!$Y$50</definedName>
    <definedName name="ahf_paid_amt_male_65_over_curr" hidden="1">'[6]ePSM RxClaim Data Page'!$Y$50</definedName>
    <definedName name="ahf_paid_amt_total_0_19_curr" localSheetId="5" hidden="1">'[4]ePSM RxClaim Data Page'!$Y$80</definedName>
    <definedName name="ahf_paid_amt_total_0_19_curr" localSheetId="7" hidden="1">'[5]ePSM RxClaim Data Page'!$Y$80</definedName>
    <definedName name="ahf_paid_amt_total_0_19_curr" hidden="1">'[6]ePSM RxClaim Data Page'!$Y$80</definedName>
    <definedName name="ahf_paid_amt_total_curr" localSheetId="5" hidden="1">'[4]ePSM RxClaim Data Page'!$Y$80</definedName>
    <definedName name="ahf_paid_amt_total_curr" localSheetId="7" hidden="1">'[5]ePSM RxClaim Data Page'!$Y$80</definedName>
    <definedName name="ahf_paid_amt_total_curr" hidden="1">'[6]ePSM RxClaim Data Page'!$Y$80</definedName>
    <definedName name="ahf_paid_amt_total_prior" localSheetId="5" hidden="1">'[4]ePSM RxClaim Data Page'!$AB$80</definedName>
    <definedName name="ahf_paid_amt_total_prior" localSheetId="7" hidden="1">'[5]ePSM RxClaim Data Page'!$AB$80</definedName>
    <definedName name="ahf_paid_amt_total_prior" hidden="1">'[6]ePSM RxClaim Data Page'!$AB$80</definedName>
    <definedName name="ahf_paid_amt_unknown_0_19_curr" localSheetId="5" hidden="1">'[4]ePSM RxClaim Data Page'!$Y$56</definedName>
    <definedName name="ahf_paid_amt_unknown_0_19_curr" localSheetId="7" hidden="1">'[5]ePSM RxClaim Data Page'!$Y$56</definedName>
    <definedName name="ahf_paid_amt_unknown_0_19_curr" hidden="1">'[6]ePSM RxClaim Data Page'!$Y$56</definedName>
    <definedName name="ahf_paid_amt_unknown_20_44_curr" localSheetId="5" hidden="1">'[4]ePSM RxClaim Data Page'!$Y$62</definedName>
    <definedName name="ahf_paid_amt_unknown_20_44_curr" localSheetId="7" hidden="1">'[5]ePSM RxClaim Data Page'!$Y$62</definedName>
    <definedName name="ahf_paid_amt_unknown_20_44_curr" hidden="1">'[6]ePSM RxClaim Data Page'!$Y$62</definedName>
    <definedName name="ahf_paid_amt_unknown_45_64_curr" localSheetId="5" hidden="1">'[4]ePSM RxClaim Data Page'!$Y$68</definedName>
    <definedName name="ahf_paid_amt_unknown_45_64_curr" localSheetId="7" hidden="1">'[5]ePSM RxClaim Data Page'!$Y$68</definedName>
    <definedName name="ahf_paid_amt_unknown_45_64_curr" hidden="1">'[6]ePSM RxClaim Data Page'!$Y$68</definedName>
    <definedName name="ahf_paid_amt_unknown_65_over_curr" localSheetId="5" hidden="1">'[4]ePSM RxClaim Data Page'!$Y$74</definedName>
    <definedName name="ahf_paid_amt_unknown_65_over_curr" localSheetId="7" hidden="1">'[5]ePSM RxClaim Data Page'!$Y$74</definedName>
    <definedName name="ahf_paid_amt_unknown_65_over_curr" hidden="1">'[6]ePSM RxClaim Data Page'!$Y$74</definedName>
    <definedName name="AHF_Rx_Demographics_Range" localSheetId="3" hidden="1">#REF!</definedName>
    <definedName name="AHF_Rx_Demographics_Range" localSheetId="8" hidden="1">#REF!</definedName>
    <definedName name="AHF_Rx_Demographics_Range" localSheetId="5" hidden="1">#REF!</definedName>
    <definedName name="AHF_Rx_Demographics_Range" localSheetId="7" hidden="1">#REF!</definedName>
    <definedName name="AHF_Rx_Demographics_Range" localSheetId="2" hidden="1">#REF!</definedName>
    <definedName name="AHF_Rx_Demographics_Range" hidden="1">#REF!</definedName>
    <definedName name="AHF_Rx_Key_Statistics_Range" localSheetId="8" hidden="1">#REF!</definedName>
    <definedName name="AHF_Rx_Key_Statistics_Range" localSheetId="5" hidden="1">#REF!</definedName>
    <definedName name="AHF_Rx_Key_Statistics_Range" localSheetId="2" hidden="1">#REF!</definedName>
    <definedName name="AHF_Rx_Key_Statistics_Range" hidden="1">#REF!</definedName>
    <definedName name="ahf_rx_num_brand_claims_curr" localSheetId="5" hidden="1">'[4]ePSM RxClaim Data Page'!$T$8</definedName>
    <definedName name="ahf_rx_num_brand_claims_curr" localSheetId="7" hidden="1">'[5]ePSM RxClaim Data Page'!$T$8</definedName>
    <definedName name="ahf_rx_num_brand_claims_curr" hidden="1">'[6]ePSM RxClaim Data Page'!$T$8</definedName>
    <definedName name="ahf_rx_num_brand_claims_prior" localSheetId="5" hidden="1">'[4]ePSM RxClaim Data Page'!$W$8</definedName>
    <definedName name="ahf_rx_num_brand_claims_prior" localSheetId="7" hidden="1">'[5]ePSM RxClaim Data Page'!$W$8</definedName>
    <definedName name="ahf_rx_num_brand_claims_prior" hidden="1">'[6]ePSM RxClaim Data Page'!$W$8</definedName>
    <definedName name="ahf_rx_num_claims_curr" localSheetId="5" hidden="1">'[4]ePSM RxClaim Data Page'!$T$3</definedName>
    <definedName name="ahf_rx_num_claims_curr" localSheetId="7" hidden="1">'[5]ePSM RxClaim Data Page'!$T$3</definedName>
    <definedName name="ahf_rx_num_claims_curr" hidden="1">'[6]ePSM RxClaim Data Page'!$T$3</definedName>
    <definedName name="ahf_rx_num_claims_prior" localSheetId="5" hidden="1">'[4]ePSM RxClaim Data Page'!$W$3</definedName>
    <definedName name="ahf_rx_num_claims_prior" localSheetId="7" hidden="1">'[5]ePSM RxClaim Data Page'!$W$3</definedName>
    <definedName name="ahf_rx_num_claims_prior" hidden="1">'[6]ePSM RxClaim Data Page'!$W$3</definedName>
    <definedName name="ahf_rx_num_formulary_claims_curr" localSheetId="5" hidden="1">'[4]ePSM RxClaim Data Page'!$T$9</definedName>
    <definedName name="ahf_rx_num_formulary_claims_curr" localSheetId="7" hidden="1">'[5]ePSM RxClaim Data Page'!$T$9</definedName>
    <definedName name="ahf_rx_num_formulary_claims_curr" hidden="1">'[6]ePSM RxClaim Data Page'!$T$9</definedName>
    <definedName name="ahf_rx_num_formulary_claims_prior" localSheetId="5" hidden="1">'[4]ePSM RxClaim Data Page'!$W$9</definedName>
    <definedName name="ahf_rx_num_formulary_claims_prior" localSheetId="7" hidden="1">'[5]ePSM RxClaim Data Page'!$W$9</definedName>
    <definedName name="ahf_rx_num_formulary_claims_prior" hidden="1">'[6]ePSM RxClaim Data Page'!$W$9</definedName>
    <definedName name="ahf_rx_num_gen_subst_claims_y_curr" localSheetId="5" hidden="1">'[4]ePSM RxClaim Data Page'!$T$6</definedName>
    <definedName name="ahf_rx_num_gen_subst_claims_y_curr" localSheetId="7" hidden="1">'[5]ePSM RxClaim Data Page'!$T$6</definedName>
    <definedName name="ahf_rx_num_gen_subst_claims_y_curr" hidden="1">'[6]ePSM RxClaim Data Page'!$T$6</definedName>
    <definedName name="ahf_rx_num_gen_subst_claims_y_o_curr" localSheetId="5" hidden="1">'[4]ePSM RxClaim Data Page'!$T$7</definedName>
    <definedName name="ahf_rx_num_gen_subst_claims_y_o_curr" localSheetId="7" hidden="1">'[5]ePSM RxClaim Data Page'!$T$7</definedName>
    <definedName name="ahf_rx_num_gen_subst_claims_y_o_curr" hidden="1">'[6]ePSM RxClaim Data Page'!$T$7</definedName>
    <definedName name="ahf_rx_num_gen_subst_claims_y_o_prior" localSheetId="5" hidden="1">'[4]ePSM RxClaim Data Page'!$W$7</definedName>
    <definedName name="ahf_rx_num_gen_subst_claims_y_o_prior" localSheetId="7" hidden="1">'[5]ePSM RxClaim Data Page'!$W$7</definedName>
    <definedName name="ahf_rx_num_gen_subst_claims_y_o_prior" hidden="1">'[6]ePSM RxClaim Data Page'!$W$7</definedName>
    <definedName name="ahf_rx_num_gen_subst_claims_y_prior" localSheetId="5" hidden="1">'[4]ePSM RxClaim Data Page'!$W$6</definedName>
    <definedName name="ahf_rx_num_gen_subst_claims_y_prior" localSheetId="7" hidden="1">'[5]ePSM RxClaim Data Page'!$W$6</definedName>
    <definedName name="ahf_rx_num_gen_subst_claims_y_prior" hidden="1">'[6]ePSM RxClaim Data Page'!$W$6</definedName>
    <definedName name="ahf_rx_num_generic_claims_curr" localSheetId="5" hidden="1">'[4]ePSM RxClaim Data Page'!$T$5</definedName>
    <definedName name="ahf_rx_num_generic_claims_curr" localSheetId="7" hidden="1">'[5]ePSM RxClaim Data Page'!$T$5</definedName>
    <definedName name="ahf_rx_num_generic_claims_curr" hidden="1">'[6]ePSM RxClaim Data Page'!$T$5</definedName>
    <definedName name="ahf_rx_num_generic_claims_prior" localSheetId="5" hidden="1">'[4]ePSM RxClaim Data Page'!$W$5</definedName>
    <definedName name="ahf_rx_num_generic_claims_prior" localSheetId="7" hidden="1">'[5]ePSM RxClaim Data Page'!$W$5</definedName>
    <definedName name="ahf_rx_num_generic_claims_prior" hidden="1">'[6]ePSM RxClaim Data Page'!$W$5</definedName>
    <definedName name="ahf_rx_num_unique_mem_id_curr" localSheetId="5" hidden="1">'[4]ePSM RxClaim Data Page'!$T$4</definedName>
    <definedName name="ahf_rx_num_unique_mem_id_curr" localSheetId="7" hidden="1">'[5]ePSM RxClaim Data Page'!$T$4</definedName>
    <definedName name="ahf_rx_num_unique_mem_id_curr" hidden="1">'[6]ePSM RxClaim Data Page'!$T$4</definedName>
    <definedName name="ahf_rx_num_unique_mem_id_prior" localSheetId="5" hidden="1">'[4]ePSM RxClaim Data Page'!$W$4</definedName>
    <definedName name="ahf_rx_num_unique_mem_id_prior" localSheetId="7" hidden="1">'[5]ePSM RxClaim Data Page'!$W$4</definedName>
    <definedName name="ahf_rx_num_unique_mem_id_prior" hidden="1">'[6]ePSM RxClaim Data Page'!$W$4</definedName>
    <definedName name="ahf_srv_copay_amt_female_0_19_curr" localSheetId="5" hidden="1">'[4]ePSM RxClaim Data Page'!$Y$5</definedName>
    <definedName name="ahf_srv_copay_amt_female_0_19_curr" localSheetId="7" hidden="1">'[5]ePSM RxClaim Data Page'!$Y$5</definedName>
    <definedName name="ahf_srv_copay_amt_female_0_19_curr" hidden="1">'[6]ePSM RxClaim Data Page'!$Y$5</definedName>
    <definedName name="ahf_srv_copay_amt_female_20_44_curr" localSheetId="5" hidden="1">'[4]ePSM RxClaim Data Page'!$Y$11</definedName>
    <definedName name="ahf_srv_copay_amt_female_20_44_curr" localSheetId="7" hidden="1">'[5]ePSM RxClaim Data Page'!$Y$11</definedName>
    <definedName name="ahf_srv_copay_amt_female_20_44_curr" hidden="1">'[6]ePSM RxClaim Data Page'!$Y$11</definedName>
    <definedName name="ahf_srv_copay_amt_female_45_64_curr" localSheetId="5" hidden="1">'[4]ePSM RxClaim Data Page'!$Y$17</definedName>
    <definedName name="ahf_srv_copay_amt_female_45_64_curr" localSheetId="7" hidden="1">'[5]ePSM RxClaim Data Page'!$Y$17</definedName>
    <definedName name="ahf_srv_copay_amt_female_45_64_curr" hidden="1">'[6]ePSM RxClaim Data Page'!$Y$17</definedName>
    <definedName name="ahf_srv_copay_amt_female_65_over_curr" localSheetId="5" hidden="1">'[4]ePSM RxClaim Data Page'!$Y$23</definedName>
    <definedName name="ahf_srv_copay_amt_female_65_over_curr" localSheetId="7" hidden="1">'[5]ePSM RxClaim Data Page'!$Y$23</definedName>
    <definedName name="ahf_srv_copay_amt_female_65_over_curr" hidden="1">'[6]ePSM RxClaim Data Page'!$Y$23</definedName>
    <definedName name="ahf_srv_copay_amt_male_0_19_curr" localSheetId="5" hidden="1">'[4]ePSM RxClaim Data Page'!$Y$29</definedName>
    <definedName name="ahf_srv_copay_amt_male_0_19_curr" localSheetId="7" hidden="1">'[5]ePSM RxClaim Data Page'!$Y$29</definedName>
    <definedName name="ahf_srv_copay_amt_male_0_19_curr" hidden="1">'[6]ePSM RxClaim Data Page'!$Y$29</definedName>
    <definedName name="ahf_srv_copay_amt_male_20_44_curr" localSheetId="5" hidden="1">'[4]ePSM RxClaim Data Page'!$Y$35</definedName>
    <definedName name="ahf_srv_copay_amt_male_20_44_curr" localSheetId="7" hidden="1">'[5]ePSM RxClaim Data Page'!$Y$35</definedName>
    <definedName name="ahf_srv_copay_amt_male_20_44_curr" hidden="1">'[6]ePSM RxClaim Data Page'!$Y$35</definedName>
    <definedName name="ahf_srv_copay_amt_male_45_64_curr" localSheetId="5" hidden="1">'[4]ePSM RxClaim Data Page'!$Y$41</definedName>
    <definedName name="ahf_srv_copay_amt_male_45_64_curr" localSheetId="7" hidden="1">'[5]ePSM RxClaim Data Page'!$Y$41</definedName>
    <definedName name="ahf_srv_copay_amt_male_45_64_curr" hidden="1">'[6]ePSM RxClaim Data Page'!$Y$41</definedName>
    <definedName name="ahf_srv_copay_amt_male_65_over_curr" localSheetId="5" hidden="1">'[4]ePSM RxClaim Data Page'!$Y$47</definedName>
    <definedName name="ahf_srv_copay_amt_male_65_over_curr" localSheetId="7" hidden="1">'[5]ePSM RxClaim Data Page'!$Y$47</definedName>
    <definedName name="ahf_srv_copay_amt_male_65_over_curr" hidden="1">'[6]ePSM RxClaim Data Page'!$Y$47</definedName>
    <definedName name="ahf_srv_copay_amt_total_0_19_curr" localSheetId="5" hidden="1">'[4]ePSM RxClaim Data Page'!$Y$77</definedName>
    <definedName name="ahf_srv_copay_amt_total_0_19_curr" localSheetId="7" hidden="1">'[5]ePSM RxClaim Data Page'!$Y$77</definedName>
    <definedName name="ahf_srv_copay_amt_total_0_19_curr" hidden="1">'[6]ePSM RxClaim Data Page'!$Y$77</definedName>
    <definedName name="ahf_srv_copay_amt_total_curr" localSheetId="5" hidden="1">'[4]ePSM RxClaim Data Page'!$Y$77</definedName>
    <definedName name="ahf_srv_copay_amt_total_curr" localSheetId="7" hidden="1">'[5]ePSM RxClaim Data Page'!$Y$77</definedName>
    <definedName name="ahf_srv_copay_amt_total_curr" hidden="1">'[6]ePSM RxClaim Data Page'!$Y$77</definedName>
    <definedName name="ahf_srv_copay_amt_total_prior" localSheetId="5" hidden="1">'[4]ePSM RxClaim Data Page'!$AB$77</definedName>
    <definedName name="ahf_srv_copay_amt_total_prior" localSheetId="7" hidden="1">'[5]ePSM RxClaim Data Page'!$AB$77</definedName>
    <definedName name="ahf_srv_copay_amt_total_prior" hidden="1">'[6]ePSM RxClaim Data Page'!$AB$77</definedName>
    <definedName name="ahf_srv_copay_amt_unknown_0_19_curr" localSheetId="5" hidden="1">'[4]ePSM RxClaim Data Page'!$Y$53</definedName>
    <definedName name="ahf_srv_copay_amt_unknown_0_19_curr" localSheetId="7" hidden="1">'[5]ePSM RxClaim Data Page'!$Y$53</definedName>
    <definedName name="ahf_srv_copay_amt_unknown_0_19_curr" hidden="1">'[6]ePSM RxClaim Data Page'!$Y$53</definedName>
    <definedName name="ahf_srv_copay_amt_unknown_20_44_curr" localSheetId="5" hidden="1">'[4]ePSM RxClaim Data Page'!$Y$59</definedName>
    <definedName name="ahf_srv_copay_amt_unknown_20_44_curr" localSheetId="7" hidden="1">'[5]ePSM RxClaim Data Page'!$Y$59</definedName>
    <definedName name="ahf_srv_copay_amt_unknown_20_44_curr" hidden="1">'[6]ePSM RxClaim Data Page'!$Y$59</definedName>
    <definedName name="ahf_srv_copay_amt_unknown_45_64_curr" localSheetId="5" hidden="1">'[4]ePSM RxClaim Data Page'!$Y$65</definedName>
    <definedName name="ahf_srv_copay_amt_unknown_45_64_curr" localSheetId="7" hidden="1">'[5]ePSM RxClaim Data Page'!$Y$65</definedName>
    <definedName name="ahf_srv_copay_amt_unknown_45_64_curr" hidden="1">'[6]ePSM RxClaim Data Page'!$Y$65</definedName>
    <definedName name="ahf_srv_copay_amt_unknown_65_over_curr" localSheetId="5" hidden="1">'[4]ePSM RxClaim Data Page'!$Y$71</definedName>
    <definedName name="ahf_srv_copay_amt_unknown_65_over_curr" localSheetId="7" hidden="1">'[5]ePSM RxClaim Data Page'!$Y$71</definedName>
    <definedName name="ahf_srv_copay_amt_unknown_65_over_curr" hidden="1">'[6]ePSM RxClaim Data Page'!$Y$71</definedName>
    <definedName name="ahf_term_emp_fund_paid_curr" localSheetId="5" hidden="1">'[4]ePSM Medical Data Page'!$DE$8</definedName>
    <definedName name="ahf_term_emp_fund_paid_curr" localSheetId="7" hidden="1">'[5]ePSM Medical Data Page'!$DE$8</definedName>
    <definedName name="ahf_term_emp_fund_paid_curr" hidden="1">'[6]ePSM Medical Data Page'!$DE$8</definedName>
    <definedName name="ahf_term_emp_plus_1_fund_paid_curr" localSheetId="5" hidden="1">'[4]ePSM Medical Data Page'!$DE$9</definedName>
    <definedName name="ahf_term_emp_plus_1_fund_paid_curr" localSheetId="7" hidden="1">'[5]ePSM Medical Data Page'!$DE$9</definedName>
    <definedName name="ahf_term_emp_plus_1_fund_paid_curr" hidden="1">'[6]ePSM Medical Data Page'!$DE$9</definedName>
    <definedName name="ahf_term_emp_plus_2_fund_paid_curr" localSheetId="5" hidden="1">'[4]ePSM Medical Data Page'!$DE$10</definedName>
    <definedName name="ahf_term_emp_plus_2_fund_paid_curr" localSheetId="7" hidden="1">'[5]ePSM Medical Data Page'!$DE$10</definedName>
    <definedName name="ahf_term_emp_plus_2_fund_paid_curr" hidden="1">'[6]ePSM Medical Data Page'!$DE$10</definedName>
    <definedName name="ahf_term_emp_plus_fam_fund_paid_curr" localSheetId="5" hidden="1">'[4]ePSM Medical Data Page'!$DE$11</definedName>
    <definedName name="ahf_term_emp_plus_fam_fund_paid_curr" localSheetId="7" hidden="1">'[5]ePSM Medical Data Page'!$DE$11</definedName>
    <definedName name="ahf_term_emp_plus_fam_fund_paid_curr" hidden="1">'[6]ePSM Medical Data Page'!$DE$11</definedName>
    <definedName name="ahf_term_total_fund_paid_curr" localSheetId="5" hidden="1">'[4]ePSM Medical Data Page'!$DE$12</definedName>
    <definedName name="ahf_term_total_fund_paid_curr" localSheetId="7" hidden="1">'[5]ePSM Medical Data Page'!$DE$12</definedName>
    <definedName name="ahf_term_total_fund_paid_curr" hidden="1">'[6]ePSM Medical Data Page'!$DE$12</definedName>
    <definedName name="ahf_termed_tier1_active_employee_curr" localSheetId="5" hidden="1">'[4]ePSM Member Data Page'!$AH$93</definedName>
    <definedName name="ahf_termed_tier1_active_employee_curr" localSheetId="7" hidden="1">'[5]ePSM Member Data Page'!$AH$93</definedName>
    <definedName name="ahf_termed_tier1_active_employee_curr" hidden="1">'[6]ePSM Member Data Page'!$AH$93</definedName>
    <definedName name="ahf_termed_tier1_cr_claim_paid_with_cr_funds_curr" localSheetId="5" hidden="1">'[4]ePSM Member Data Page'!$AH$98</definedName>
    <definedName name="ahf_termed_tier1_cr_claim_paid_with_cr_funds_curr" localSheetId="7" hidden="1">'[5]ePSM Member Data Page'!$AH$98</definedName>
    <definedName name="ahf_termed_tier1_cr_claim_paid_with_cr_funds_curr" hidden="1">'[6]ePSM Member Data Page'!$AH$98</definedName>
    <definedName name="ahf_termed_tier1_cr_clm_paid_with_rollover_funds_curr" localSheetId="5" hidden="1">'[4]ePSM Member Data Page'!$AH$99</definedName>
    <definedName name="ahf_termed_tier1_cr_clm_paid_with_rollover_funds_curr" localSheetId="7" hidden="1">'[5]ePSM Member Data Page'!$AH$99</definedName>
    <definedName name="ahf_termed_tier1_cr_clm_paid_with_rollover_funds_curr" hidden="1">'[6]ePSM Member Data Page'!$AH$99</definedName>
    <definedName name="ahf_termed_tier1_cr_fund_remaining_curr" localSheetId="5" hidden="1">'[4]ePSM Member Data Page'!$AH$100</definedName>
    <definedName name="ahf_termed_tier1_cr_fund_remaining_curr" localSheetId="7" hidden="1">'[5]ePSM Member Data Page'!$AH$100</definedName>
    <definedName name="ahf_termed_tier1_cr_fund_remaining_curr" hidden="1">'[6]ePSM Member Data Page'!$AH$100</definedName>
    <definedName name="ahf_termed_tier1_cr_year_initial_fund_curr" localSheetId="5" hidden="1">'[4]ePSM Member Data Page'!$AH$95</definedName>
    <definedName name="ahf_termed_tier1_cr_year_initial_fund_curr" localSheetId="7" hidden="1">'[5]ePSM Member Data Page'!$AH$95</definedName>
    <definedName name="ahf_termed_tier1_cr_year_initial_fund_curr" hidden="1">'[6]ePSM Member Data Page'!$AH$95</definedName>
    <definedName name="ahf_termed_tier1_emp_0_spend_curr" localSheetId="5" hidden="1">'[4]ePSM Member Data Page'!$AH$107</definedName>
    <definedName name="ahf_termed_tier1_emp_0_spend_curr" localSheetId="7" hidden="1">'[5]ePSM Member Data Page'!$AH$107</definedName>
    <definedName name="ahf_termed_tier1_emp_0_spend_curr" hidden="1">'[6]ePSM Member Data Page'!$AH$107</definedName>
    <definedName name="ahf_termed_tier1_emp_100_spend_curr" localSheetId="5" hidden="1">'[4]ePSM Member Data Page'!$AH$102</definedName>
    <definedName name="ahf_termed_tier1_emp_100_spend_curr" localSheetId="7" hidden="1">'[5]ePSM Member Data Page'!$AH$102</definedName>
    <definedName name="ahf_termed_tier1_emp_100_spend_curr" hidden="1">'[6]ePSM Member Data Page'!$AH$102</definedName>
    <definedName name="ahf_termed_tier1_emp_24_1_spend_curr" localSheetId="5" hidden="1">'[4]ePSM Member Data Page'!$AH$106</definedName>
    <definedName name="ahf_termed_tier1_emp_24_1_spend_curr" localSheetId="7" hidden="1">'[5]ePSM Member Data Page'!$AH$106</definedName>
    <definedName name="ahf_termed_tier1_emp_24_1_spend_curr" hidden="1">'[6]ePSM Member Data Page'!$AH$106</definedName>
    <definedName name="ahf_termed_tier1_emp_49_25_spend_curr" localSheetId="5" hidden="1">'[4]ePSM Member Data Page'!$AH$105</definedName>
    <definedName name="ahf_termed_tier1_emp_49_25_spend_curr" localSheetId="7" hidden="1">'[5]ePSM Member Data Page'!$AH$105</definedName>
    <definedName name="ahf_termed_tier1_emp_49_25_spend_curr" hidden="1">'[6]ePSM Member Data Page'!$AH$105</definedName>
    <definedName name="ahf_termed_tier1_emp_74_50_spend_curr" localSheetId="5" hidden="1">'[4]ePSM Member Data Page'!$AH$104</definedName>
    <definedName name="ahf_termed_tier1_emp_74_50_spend_curr" localSheetId="7" hidden="1">'[5]ePSM Member Data Page'!$AH$104</definedName>
    <definedName name="ahf_termed_tier1_emp_74_50_spend_curr" hidden="1">'[6]ePSM Member Data Page'!$AH$104</definedName>
    <definedName name="ahf_termed_tier1_emp_99_75_spend_curr" localSheetId="5" hidden="1">'[4]ePSM Member Data Page'!$AH$103</definedName>
    <definedName name="ahf_termed_tier1_emp_99_75_spend_curr" localSheetId="7" hidden="1">'[5]ePSM Member Data Page'!$AH$103</definedName>
    <definedName name="ahf_termed_tier1_emp_99_75_spend_curr" hidden="1">'[6]ePSM Member Data Page'!$AH$103</definedName>
    <definedName name="ahf_termed_tier1_Incentive_fund_earned_curr" localSheetId="5" hidden="1">'[4]ePSM Member Data Page'!$AH$96</definedName>
    <definedName name="ahf_termed_tier1_Incentive_fund_earned_curr" localSheetId="7" hidden="1">'[5]ePSM Member Data Page'!$AH$96</definedName>
    <definedName name="ahf_termed_tier1_Incentive_fund_earned_curr" hidden="1">'[6]ePSM Member Data Page'!$AH$96</definedName>
    <definedName name="ahf_termed_tier1_rollover_fund_remaining_curr" localSheetId="5" hidden="1">'[4]ePSM Member Data Page'!$AH$101</definedName>
    <definedName name="ahf_termed_tier1_rollover_fund_remaining_curr" localSheetId="7" hidden="1">'[5]ePSM Member Data Page'!$AH$101</definedName>
    <definedName name="ahf_termed_tier1_rollover_fund_remaining_curr" hidden="1">'[6]ePSM Member Data Page'!$AH$101</definedName>
    <definedName name="ahf_termed_tier1_rollover_pr_year_curr" localSheetId="5" hidden="1">'[4]ePSM Member Data Page'!$AH$94</definedName>
    <definedName name="ahf_termed_tier1_rollover_pr_year_curr" localSheetId="7" hidden="1">'[5]ePSM Member Data Page'!$AH$94</definedName>
    <definedName name="ahf_termed_tier1_rollover_pr_year_curr" hidden="1">'[6]ePSM Member Data Page'!$AH$94</definedName>
    <definedName name="ahf_termed_tier1_tot_fund_available_curr" localSheetId="5" hidden="1">'[4]ePSM Member Data Page'!$AH$97</definedName>
    <definedName name="ahf_termed_tier1_tot_fund_available_curr" localSheetId="7" hidden="1">'[5]ePSM Member Data Page'!$AH$97</definedName>
    <definedName name="ahf_termed_tier1_tot_fund_available_curr" hidden="1">'[6]ePSM Member Data Page'!$AH$97</definedName>
    <definedName name="ahf_termed_tier2_active_employee_curr" localSheetId="5" hidden="1">'[4]ePSM Member Data Page'!$AH$108</definedName>
    <definedName name="ahf_termed_tier2_active_employee_curr" localSheetId="7" hidden="1">'[5]ePSM Member Data Page'!$AH$108</definedName>
    <definedName name="ahf_termed_tier2_active_employee_curr" hidden="1">'[6]ePSM Member Data Page'!$AH$108</definedName>
    <definedName name="ahf_termed_tier2_cr_claim_paid_with_cr_funds_curr" localSheetId="5" hidden="1">'[4]ePSM Member Data Page'!$AH$113</definedName>
    <definedName name="ahf_termed_tier2_cr_claim_paid_with_cr_funds_curr" localSheetId="7" hidden="1">'[5]ePSM Member Data Page'!$AH$113</definedName>
    <definedName name="ahf_termed_tier2_cr_claim_paid_with_cr_funds_curr" hidden="1">'[6]ePSM Member Data Page'!$AH$113</definedName>
    <definedName name="ahf_termed_tier2_cr_clm_paid_with_rollover_funds_curr" localSheetId="5" hidden="1">'[4]ePSM Member Data Page'!$AH$114</definedName>
    <definedName name="ahf_termed_tier2_cr_clm_paid_with_rollover_funds_curr" localSheetId="7" hidden="1">'[5]ePSM Member Data Page'!$AH$114</definedName>
    <definedName name="ahf_termed_tier2_cr_clm_paid_with_rollover_funds_curr" hidden="1">'[6]ePSM Member Data Page'!$AH$114</definedName>
    <definedName name="ahf_termed_tier2_cr_fund_remaining_curr" localSheetId="5" hidden="1">'[4]ePSM Member Data Page'!$AH$115</definedName>
    <definedName name="ahf_termed_tier2_cr_fund_remaining_curr" localSheetId="7" hidden="1">'[5]ePSM Member Data Page'!$AH$115</definedName>
    <definedName name="ahf_termed_tier2_cr_fund_remaining_curr" hidden="1">'[6]ePSM Member Data Page'!$AH$115</definedName>
    <definedName name="ahf_termed_tier2_cr_year_initial_fund_curr" localSheetId="5" hidden="1">'[4]ePSM Member Data Page'!$AH$110</definedName>
    <definedName name="ahf_termed_tier2_cr_year_initial_fund_curr" localSheetId="7" hidden="1">'[5]ePSM Member Data Page'!$AH$110</definedName>
    <definedName name="ahf_termed_tier2_cr_year_initial_fund_curr" hidden="1">'[6]ePSM Member Data Page'!$AH$110</definedName>
    <definedName name="ahf_termed_tier2_emp_0_spend_curr" localSheetId="5" hidden="1">'[4]ePSM Member Data Page'!$AH$122</definedName>
    <definedName name="ahf_termed_tier2_emp_0_spend_curr" localSheetId="7" hidden="1">'[5]ePSM Member Data Page'!$AH$122</definedName>
    <definedName name="ahf_termed_tier2_emp_0_spend_curr" hidden="1">'[6]ePSM Member Data Page'!$AH$122</definedName>
    <definedName name="ahf_termed_tier2_emp_100_spend_curr" localSheetId="5" hidden="1">'[4]ePSM Member Data Page'!$AH$117</definedName>
    <definedName name="ahf_termed_tier2_emp_100_spend_curr" localSheetId="7" hidden="1">'[5]ePSM Member Data Page'!$AH$117</definedName>
    <definedName name="ahf_termed_tier2_emp_100_spend_curr" hidden="1">'[6]ePSM Member Data Page'!$AH$117</definedName>
    <definedName name="ahf_termed_tier2_emp_24_1_spend_curr" localSheetId="5" hidden="1">'[4]ePSM Member Data Page'!$AH$121</definedName>
    <definedName name="ahf_termed_tier2_emp_24_1_spend_curr" localSheetId="7" hidden="1">'[5]ePSM Member Data Page'!$AH$121</definedName>
    <definedName name="ahf_termed_tier2_emp_24_1_spend_curr" hidden="1">'[6]ePSM Member Data Page'!$AH$121</definedName>
    <definedName name="ahf_termed_tier2_emp_49_25_spend_curr" localSheetId="5" hidden="1">'[4]ePSM Member Data Page'!$AH$120</definedName>
    <definedName name="ahf_termed_tier2_emp_49_25_spend_curr" localSheetId="7" hidden="1">'[5]ePSM Member Data Page'!$AH$120</definedName>
    <definedName name="ahf_termed_tier2_emp_49_25_spend_curr" hidden="1">'[6]ePSM Member Data Page'!$AH$120</definedName>
    <definedName name="ahf_termed_tier2_emp_74_50_spend_curr" localSheetId="5" hidden="1">'[4]ePSM Member Data Page'!$AH$119</definedName>
    <definedName name="ahf_termed_tier2_emp_74_50_spend_curr" localSheetId="7" hidden="1">'[5]ePSM Member Data Page'!$AH$119</definedName>
    <definedName name="ahf_termed_tier2_emp_74_50_spend_curr" hidden="1">'[6]ePSM Member Data Page'!$AH$119</definedName>
    <definedName name="ahf_termed_tier2_emp_99_75_spend_curr" localSheetId="5" hidden="1">'[4]ePSM Member Data Page'!$AH$118</definedName>
    <definedName name="ahf_termed_tier2_emp_99_75_spend_curr" localSheetId="7" hidden="1">'[5]ePSM Member Data Page'!$AH$118</definedName>
    <definedName name="ahf_termed_tier2_emp_99_75_spend_curr" hidden="1">'[6]ePSM Member Data Page'!$AH$118</definedName>
    <definedName name="ahf_termed_tier2_Incentive_fund_earned_curr" localSheetId="5" hidden="1">'[4]ePSM Member Data Page'!$AH$111</definedName>
    <definedName name="ahf_termed_tier2_Incentive_fund_earned_curr" localSheetId="7" hidden="1">'[5]ePSM Member Data Page'!$AH$111</definedName>
    <definedName name="ahf_termed_tier2_Incentive_fund_earned_curr" hidden="1">'[6]ePSM Member Data Page'!$AH$111</definedName>
    <definedName name="ahf_termed_tier2_rollover_fund_remaining_curr" localSheetId="5" hidden="1">'[4]ePSM Member Data Page'!$AH$116</definedName>
    <definedName name="ahf_termed_tier2_rollover_fund_remaining_curr" localSheetId="7" hidden="1">'[5]ePSM Member Data Page'!$AH$116</definedName>
    <definedName name="ahf_termed_tier2_rollover_fund_remaining_curr" hidden="1">'[6]ePSM Member Data Page'!$AH$116</definedName>
    <definedName name="ahf_termed_tier2_rollover_pr_year_curr" localSheetId="5" hidden="1">'[4]ePSM Member Data Page'!$AH$109</definedName>
    <definedName name="ahf_termed_tier2_rollover_pr_year_curr" localSheetId="7" hidden="1">'[5]ePSM Member Data Page'!$AH$109</definedName>
    <definedName name="ahf_termed_tier2_rollover_pr_year_curr" hidden="1">'[6]ePSM Member Data Page'!$AH$109</definedName>
    <definedName name="ahf_termed_tier2_tot_fund_available_curr" localSheetId="5" hidden="1">'[4]ePSM Member Data Page'!$AH$112</definedName>
    <definedName name="ahf_termed_tier2_tot_fund_available_curr" localSheetId="7" hidden="1">'[5]ePSM Member Data Page'!$AH$112</definedName>
    <definedName name="ahf_termed_tier2_tot_fund_available_curr" hidden="1">'[6]ePSM Member Data Page'!$AH$112</definedName>
    <definedName name="ahf_termed_tier3_active_employee_curr" localSheetId="5" hidden="1">'[4]ePSM Member Data Page'!$AH$123</definedName>
    <definedName name="ahf_termed_tier3_active_employee_curr" localSheetId="7" hidden="1">'[5]ePSM Member Data Page'!$AH$123</definedName>
    <definedName name="ahf_termed_tier3_active_employee_curr" hidden="1">'[6]ePSM Member Data Page'!$AH$123</definedName>
    <definedName name="ahf_termed_tier3_cr_claim_paid_with_cr_funds_curr" localSheetId="5" hidden="1">'[4]ePSM Member Data Page'!$AH$128</definedName>
    <definedName name="ahf_termed_tier3_cr_claim_paid_with_cr_funds_curr" localSheetId="7" hidden="1">'[5]ePSM Member Data Page'!$AH$128</definedName>
    <definedName name="ahf_termed_tier3_cr_claim_paid_with_cr_funds_curr" hidden="1">'[6]ePSM Member Data Page'!$AH$128</definedName>
    <definedName name="ahf_termed_tier3_cr_clm_paid_with_rollover_funds_curr" localSheetId="5" hidden="1">'[4]ePSM Member Data Page'!$AH$129</definedName>
    <definedName name="ahf_termed_tier3_cr_clm_paid_with_rollover_funds_curr" localSheetId="7" hidden="1">'[5]ePSM Member Data Page'!$AH$129</definedName>
    <definedName name="ahf_termed_tier3_cr_clm_paid_with_rollover_funds_curr" hidden="1">'[6]ePSM Member Data Page'!$AH$129</definedName>
    <definedName name="ahf_termed_tier3_cr_fund_remaining_curr" localSheetId="5" hidden="1">'[4]ePSM Member Data Page'!$AH$130</definedName>
    <definedName name="ahf_termed_tier3_cr_fund_remaining_curr" localSheetId="7" hidden="1">'[5]ePSM Member Data Page'!$AH$130</definedName>
    <definedName name="ahf_termed_tier3_cr_fund_remaining_curr" hidden="1">'[6]ePSM Member Data Page'!$AH$130</definedName>
    <definedName name="ahf_termed_tier3_cr_year_initial_fund_curr" localSheetId="5" hidden="1">'[4]ePSM Member Data Page'!$AH$125</definedName>
    <definedName name="ahf_termed_tier3_cr_year_initial_fund_curr" localSheetId="7" hidden="1">'[5]ePSM Member Data Page'!$AH$125</definedName>
    <definedName name="ahf_termed_tier3_cr_year_initial_fund_curr" hidden="1">'[6]ePSM Member Data Page'!$AH$125</definedName>
    <definedName name="ahf_termed_tier3_emp_0_spend_curr" localSheetId="5" hidden="1">'[4]ePSM Member Data Page'!$AH$137</definedName>
    <definedName name="ahf_termed_tier3_emp_0_spend_curr" localSheetId="7" hidden="1">'[5]ePSM Member Data Page'!$AH$137</definedName>
    <definedName name="ahf_termed_tier3_emp_0_spend_curr" hidden="1">'[6]ePSM Member Data Page'!$AH$137</definedName>
    <definedName name="ahf_termed_tier3_emp_100_spend_curr" localSheetId="5" hidden="1">'[4]ePSM Member Data Page'!$AH$132</definedName>
    <definedName name="ahf_termed_tier3_emp_100_spend_curr" localSheetId="7" hidden="1">'[5]ePSM Member Data Page'!$AH$132</definedName>
    <definedName name="ahf_termed_tier3_emp_100_spend_curr" hidden="1">'[6]ePSM Member Data Page'!$AH$132</definedName>
    <definedName name="ahf_termed_tier3_emp_24_1_spend_curr" localSheetId="5" hidden="1">'[4]ePSM Member Data Page'!$AH$136</definedName>
    <definedName name="ahf_termed_tier3_emp_24_1_spend_curr" localSheetId="7" hidden="1">'[5]ePSM Member Data Page'!$AH$136</definedName>
    <definedName name="ahf_termed_tier3_emp_24_1_spend_curr" hidden="1">'[6]ePSM Member Data Page'!$AH$136</definedName>
    <definedName name="ahf_termed_tier3_emp_49_25_spend_curr" localSheetId="5" hidden="1">'[4]ePSM Member Data Page'!$AH$135</definedName>
    <definedName name="ahf_termed_tier3_emp_49_25_spend_curr" localSheetId="7" hidden="1">'[5]ePSM Member Data Page'!$AH$135</definedName>
    <definedName name="ahf_termed_tier3_emp_49_25_spend_curr" hidden="1">'[6]ePSM Member Data Page'!$AH$135</definedName>
    <definedName name="ahf_termed_tier3_emp_74_50_spend_curr" localSheetId="5" hidden="1">'[4]ePSM Member Data Page'!$AH$134</definedName>
    <definedName name="ahf_termed_tier3_emp_74_50_spend_curr" localSheetId="7" hidden="1">'[5]ePSM Member Data Page'!$AH$134</definedName>
    <definedName name="ahf_termed_tier3_emp_74_50_spend_curr" hidden="1">'[6]ePSM Member Data Page'!$AH$134</definedName>
    <definedName name="ahf_termed_tier3_emp_99_75_spend_curr" localSheetId="5" hidden="1">'[4]ePSM Member Data Page'!$AH$133</definedName>
    <definedName name="ahf_termed_tier3_emp_99_75_spend_curr" localSheetId="7" hidden="1">'[5]ePSM Member Data Page'!$AH$133</definedName>
    <definedName name="ahf_termed_tier3_emp_99_75_spend_curr" hidden="1">'[6]ePSM Member Data Page'!$AH$133</definedName>
    <definedName name="ahf_termed_tier3_Incentive_fund_earned_curr" localSheetId="5" hidden="1">'[4]ePSM Member Data Page'!$AH$126</definedName>
    <definedName name="ahf_termed_tier3_Incentive_fund_earned_curr" localSheetId="7" hidden="1">'[5]ePSM Member Data Page'!$AH$126</definedName>
    <definedName name="ahf_termed_tier3_Incentive_fund_earned_curr" hidden="1">'[6]ePSM Member Data Page'!$AH$126</definedName>
    <definedName name="ahf_termed_tier3_rollover_fund_remaining_curr" localSheetId="5" hidden="1">'[4]ePSM Member Data Page'!$AH$131</definedName>
    <definedName name="ahf_termed_tier3_rollover_fund_remaining_curr" localSheetId="7" hidden="1">'[5]ePSM Member Data Page'!$AH$131</definedName>
    <definedName name="ahf_termed_tier3_rollover_fund_remaining_curr" hidden="1">'[6]ePSM Member Data Page'!$AH$131</definedName>
    <definedName name="ahf_termed_tier3_rollover_pr_year_curr" localSheetId="5" hidden="1">'[4]ePSM Member Data Page'!$AH$124</definedName>
    <definedName name="ahf_termed_tier3_rollover_pr_year_curr" localSheetId="7" hidden="1">'[5]ePSM Member Data Page'!$AH$124</definedName>
    <definedName name="ahf_termed_tier3_rollover_pr_year_curr" hidden="1">'[6]ePSM Member Data Page'!$AH$124</definedName>
    <definedName name="ahf_termed_tier3_tot_fund_available_curr" localSheetId="5" hidden="1">'[4]ePSM Member Data Page'!$AH$127</definedName>
    <definedName name="ahf_termed_tier3_tot_fund_available_curr" localSheetId="7" hidden="1">'[5]ePSM Member Data Page'!$AH$127</definedName>
    <definedName name="ahf_termed_tier3_tot_fund_available_curr" hidden="1">'[6]ePSM Member Data Page'!$AH$127</definedName>
    <definedName name="ahf_termed_tier4_active_employee_curr" localSheetId="5" hidden="1">'[4]ePSM Member Data Page'!$AH$138</definedName>
    <definedName name="ahf_termed_tier4_active_employee_curr" localSheetId="7" hidden="1">'[5]ePSM Member Data Page'!$AH$138</definedName>
    <definedName name="ahf_termed_tier4_active_employee_curr" hidden="1">'[6]ePSM Member Data Page'!$AH$138</definedName>
    <definedName name="ahf_termed_tier4_cr_claim_paid_with_cr_funds_curr" localSheetId="5" hidden="1">'[4]ePSM Member Data Page'!$AH$143</definedName>
    <definedName name="ahf_termed_tier4_cr_claim_paid_with_cr_funds_curr" localSheetId="7" hidden="1">'[5]ePSM Member Data Page'!$AH$143</definedName>
    <definedName name="ahf_termed_tier4_cr_claim_paid_with_cr_funds_curr" hidden="1">'[6]ePSM Member Data Page'!$AH$143</definedName>
    <definedName name="ahf_termed_tier4_cr_clm_paid_with_rollover_funds_curr" localSheetId="5" hidden="1">'[4]ePSM Member Data Page'!$AH$144</definedName>
    <definedName name="ahf_termed_tier4_cr_clm_paid_with_rollover_funds_curr" localSheetId="7" hidden="1">'[5]ePSM Member Data Page'!$AH$144</definedName>
    <definedName name="ahf_termed_tier4_cr_clm_paid_with_rollover_funds_curr" hidden="1">'[6]ePSM Member Data Page'!$AH$144</definedName>
    <definedName name="ahf_termed_tier4_cr_fund_remaining_curr" localSheetId="5" hidden="1">'[4]ePSM Member Data Page'!$AH$145</definedName>
    <definedName name="ahf_termed_tier4_cr_fund_remaining_curr" localSheetId="7" hidden="1">'[5]ePSM Member Data Page'!$AH$145</definedName>
    <definedName name="ahf_termed_tier4_cr_fund_remaining_curr" hidden="1">'[6]ePSM Member Data Page'!$AH$145</definedName>
    <definedName name="ahf_termed_tier4_cr_year_initial_fund_curr" localSheetId="5" hidden="1">'[4]ePSM Member Data Page'!$AH$140</definedName>
    <definedName name="ahf_termed_tier4_cr_year_initial_fund_curr" localSheetId="7" hidden="1">'[5]ePSM Member Data Page'!$AH$140</definedName>
    <definedName name="ahf_termed_tier4_cr_year_initial_fund_curr" hidden="1">'[6]ePSM Member Data Page'!$AH$140</definedName>
    <definedName name="ahf_termed_tier4_emp_0_spend_curr" localSheetId="5" hidden="1">'[4]ePSM Member Data Page'!$AH$152</definedName>
    <definedName name="ahf_termed_tier4_emp_0_spend_curr" localSheetId="7" hidden="1">'[5]ePSM Member Data Page'!$AH$152</definedName>
    <definedName name="ahf_termed_tier4_emp_0_spend_curr" hidden="1">'[6]ePSM Member Data Page'!$AH$152</definedName>
    <definedName name="ahf_termed_tier4_emp_100_spend_curr" localSheetId="5" hidden="1">'[4]ePSM Member Data Page'!$AH$147</definedName>
    <definedName name="ahf_termed_tier4_emp_100_spend_curr" localSheetId="7" hidden="1">'[5]ePSM Member Data Page'!$AH$147</definedName>
    <definedName name="ahf_termed_tier4_emp_100_spend_curr" hidden="1">'[6]ePSM Member Data Page'!$AH$147</definedName>
    <definedName name="ahf_termed_tier4_emp_24_1_spend_curr" localSheetId="5" hidden="1">'[4]ePSM Member Data Page'!$AH$151</definedName>
    <definedName name="ahf_termed_tier4_emp_24_1_spend_curr" localSheetId="7" hidden="1">'[5]ePSM Member Data Page'!$AH$151</definedName>
    <definedName name="ahf_termed_tier4_emp_24_1_spend_curr" hidden="1">'[6]ePSM Member Data Page'!$AH$151</definedName>
    <definedName name="ahf_termed_tier4_emp_49_25_spend_curr" localSheetId="5" hidden="1">'[4]ePSM Member Data Page'!$AH$150</definedName>
    <definedName name="ahf_termed_tier4_emp_49_25_spend_curr" localSheetId="7" hidden="1">'[5]ePSM Member Data Page'!$AH$150</definedName>
    <definedName name="ahf_termed_tier4_emp_49_25_spend_curr" hidden="1">'[6]ePSM Member Data Page'!$AH$150</definedName>
    <definedName name="ahf_termed_tier4_emp_74_50_spend_curr" localSheetId="5" hidden="1">'[4]ePSM Member Data Page'!$AH$149</definedName>
    <definedName name="ahf_termed_tier4_emp_74_50_spend_curr" localSheetId="7" hidden="1">'[5]ePSM Member Data Page'!$AH$149</definedName>
    <definedName name="ahf_termed_tier4_emp_74_50_spend_curr" hidden="1">'[6]ePSM Member Data Page'!$AH$149</definedName>
    <definedName name="ahf_termed_tier4_emp_99_75_spend_curr" localSheetId="5" hidden="1">'[4]ePSM Member Data Page'!$AH$148</definedName>
    <definedName name="ahf_termed_tier4_emp_99_75_spend_curr" localSheetId="7" hidden="1">'[5]ePSM Member Data Page'!$AH$148</definedName>
    <definedName name="ahf_termed_tier4_emp_99_75_spend_curr" hidden="1">'[6]ePSM Member Data Page'!$AH$148</definedName>
    <definedName name="ahf_termed_tier4_Incentive_fund_earned_curr" localSheetId="5" hidden="1">'[4]ePSM Member Data Page'!$AH$141</definedName>
    <definedName name="ahf_termed_tier4_Incentive_fund_earned_curr" localSheetId="7" hidden="1">'[5]ePSM Member Data Page'!$AH$141</definedName>
    <definedName name="ahf_termed_tier4_Incentive_fund_earned_curr" hidden="1">'[6]ePSM Member Data Page'!$AH$141</definedName>
    <definedName name="ahf_termed_tier4_rollover_fund_remaining_curr" localSheetId="5" hidden="1">'[4]ePSM Member Data Page'!$AH$146</definedName>
    <definedName name="ahf_termed_tier4_rollover_fund_remaining_curr" localSheetId="7" hidden="1">'[5]ePSM Member Data Page'!$AH$146</definedName>
    <definedName name="ahf_termed_tier4_rollover_fund_remaining_curr" hidden="1">'[6]ePSM Member Data Page'!$AH$146</definedName>
    <definedName name="ahf_termed_tier4_rollover_pr_year_curr" localSheetId="5" hidden="1">'[4]ePSM Member Data Page'!$AH$139</definedName>
    <definedName name="ahf_termed_tier4_rollover_pr_year_curr" localSheetId="7" hidden="1">'[5]ePSM Member Data Page'!$AH$139</definedName>
    <definedName name="ahf_termed_tier4_rollover_pr_year_curr" hidden="1">'[6]ePSM Member Data Page'!$AH$139</definedName>
    <definedName name="ahf_termed_tier4_tot_fund_available_curr" localSheetId="5" hidden="1">'[4]ePSM Member Data Page'!$AH$142</definedName>
    <definedName name="ahf_termed_tier4_tot_fund_available_curr" localSheetId="7" hidden="1">'[5]ePSM Member Data Page'!$AH$142</definedName>
    <definedName name="ahf_termed_tier4_tot_fund_available_curr" hidden="1">'[6]ePSM Member Data Page'!$AH$142</definedName>
    <definedName name="ahf_tier1_active_employee_curr" localSheetId="5" hidden="1">'[4]ePSM Member Data Page'!$AH$3</definedName>
    <definedName name="ahf_tier1_active_employee_curr" localSheetId="7" hidden="1">'[5]ePSM Member Data Page'!$AH$3</definedName>
    <definedName name="ahf_tier1_active_employee_curr" hidden="1">'[6]ePSM Member Data Page'!$AH$3</definedName>
    <definedName name="ahf_tier1_cr_claim_paid_with_cr_funds_curr" localSheetId="5" hidden="1">'[4]ePSM Member Data Page'!$AH$8</definedName>
    <definedName name="ahf_tier1_cr_claim_paid_with_cr_funds_curr" localSheetId="7" hidden="1">'[5]ePSM Member Data Page'!$AH$8</definedName>
    <definedName name="ahf_tier1_cr_claim_paid_with_cr_funds_curr" hidden="1">'[6]ePSM Member Data Page'!$AH$8</definedName>
    <definedName name="ahf_tier1_cr_clm_paid_with_rollover_funds_curr" localSheetId="5" hidden="1">'[4]ePSM Member Data Page'!$AH$9</definedName>
    <definedName name="ahf_tier1_cr_clm_paid_with_rollover_funds_curr" localSheetId="7" hidden="1">'[5]ePSM Member Data Page'!$AH$9</definedName>
    <definedName name="ahf_tier1_cr_clm_paid_with_rollover_funds_curr" hidden="1">'[6]ePSM Member Data Page'!$AH$9</definedName>
    <definedName name="ahf_tier1_cr_fund_remaining_curr" localSheetId="5" hidden="1">'[4]ePSM Member Data Page'!$AH$10</definedName>
    <definedName name="ahf_tier1_cr_fund_remaining_curr" localSheetId="7" hidden="1">'[5]ePSM Member Data Page'!$AH$10</definedName>
    <definedName name="ahf_tier1_cr_fund_remaining_curr" hidden="1">'[6]ePSM Member Data Page'!$AH$10</definedName>
    <definedName name="ahf_tier1_cr_year_initial_fund_curr" localSheetId="5" hidden="1">'[4]ePSM Member Data Page'!$AH$5</definedName>
    <definedName name="ahf_tier1_cr_year_initial_fund_curr" localSheetId="7" hidden="1">'[5]ePSM Member Data Page'!$AH$5</definedName>
    <definedName name="ahf_tier1_cr_year_initial_fund_curr" hidden="1">'[6]ePSM Member Data Page'!$AH$5</definedName>
    <definedName name="ahf_tier1_emp_0_spend_curr" localSheetId="5" hidden="1">'[4]ePSM Member Data Page'!$AH$17</definedName>
    <definedName name="ahf_tier1_emp_0_spend_curr" localSheetId="7" hidden="1">'[5]ePSM Member Data Page'!$AH$17</definedName>
    <definedName name="ahf_tier1_emp_0_spend_curr" hidden="1">'[6]ePSM Member Data Page'!$AH$17</definedName>
    <definedName name="ahf_tier1_emp_100_spend_curr" localSheetId="5" hidden="1">'[4]ePSM Member Data Page'!$AH$12</definedName>
    <definedName name="ahf_tier1_emp_100_spend_curr" localSheetId="7" hidden="1">'[5]ePSM Member Data Page'!$AH$12</definedName>
    <definedName name="ahf_tier1_emp_100_spend_curr" hidden="1">'[6]ePSM Member Data Page'!$AH$12</definedName>
    <definedName name="ahf_tier1_emp_24_1_spend_curr" localSheetId="5" hidden="1">'[4]ePSM Member Data Page'!$AH$16</definedName>
    <definedName name="ahf_tier1_emp_24_1_spend_curr" localSheetId="7" hidden="1">'[5]ePSM Member Data Page'!$AH$16</definedName>
    <definedName name="ahf_tier1_emp_24_1_spend_curr" hidden="1">'[6]ePSM Member Data Page'!$AH$16</definedName>
    <definedName name="ahf_tier1_emp_49_25_spend_curr" localSheetId="5" hidden="1">'[4]ePSM Member Data Page'!$AH$15</definedName>
    <definedName name="ahf_tier1_emp_49_25_spend_curr" localSheetId="7" hidden="1">'[5]ePSM Member Data Page'!$AH$15</definedName>
    <definedName name="ahf_tier1_emp_49_25_spend_curr" hidden="1">'[6]ePSM Member Data Page'!$AH$15</definedName>
    <definedName name="ahf_tier1_emp_74_50_spend_curr" localSheetId="5" hidden="1">'[4]ePSM Member Data Page'!$AH$14</definedName>
    <definedName name="ahf_tier1_emp_74_50_spend_curr" localSheetId="7" hidden="1">'[5]ePSM Member Data Page'!$AH$14</definedName>
    <definedName name="ahf_tier1_emp_74_50_spend_curr" hidden="1">'[6]ePSM Member Data Page'!$AH$14</definedName>
    <definedName name="ahf_tier1_emp_99_75_spend_curr" localSheetId="5" hidden="1">'[4]ePSM Member Data Page'!$AH$13</definedName>
    <definedName name="ahf_tier1_emp_99_75_spend_curr" localSheetId="7" hidden="1">'[5]ePSM Member Data Page'!$AH$13</definedName>
    <definedName name="ahf_tier1_emp_99_75_spend_curr" hidden="1">'[6]ePSM Member Data Page'!$AH$13</definedName>
    <definedName name="ahf_tier1_Incentive_fund_earned_curr" localSheetId="5" hidden="1">'[4]ePSM Member Data Page'!$AH$6</definedName>
    <definedName name="ahf_tier1_Incentive_fund_earned_curr" localSheetId="7" hidden="1">'[5]ePSM Member Data Page'!$AH$6</definedName>
    <definedName name="ahf_tier1_Incentive_fund_earned_curr" hidden="1">'[6]ePSM Member Data Page'!$AH$6</definedName>
    <definedName name="ahf_tier1_rollover_fund_remaining_curr" localSheetId="5" hidden="1">'[4]ePSM Member Data Page'!$AH$11</definedName>
    <definedName name="ahf_tier1_rollover_fund_remaining_curr" localSheetId="7" hidden="1">'[5]ePSM Member Data Page'!$AH$11</definedName>
    <definedName name="ahf_tier1_rollover_fund_remaining_curr" hidden="1">'[6]ePSM Member Data Page'!$AH$11</definedName>
    <definedName name="ahf_tier1_rollover_pr_year_curr" localSheetId="5" hidden="1">'[4]ePSM Member Data Page'!$AH$4</definedName>
    <definedName name="ahf_tier1_rollover_pr_year_curr" localSheetId="7" hidden="1">'[5]ePSM Member Data Page'!$AH$4</definedName>
    <definedName name="ahf_tier1_rollover_pr_year_curr" hidden="1">'[6]ePSM Member Data Page'!$AH$4</definedName>
    <definedName name="ahf_tier1_tot_fund_available_curr" localSheetId="5" hidden="1">'[4]ePSM Member Data Page'!$AH$7</definedName>
    <definedName name="ahf_tier1_tot_fund_available_curr" localSheetId="7" hidden="1">'[5]ePSM Member Data Page'!$AH$7</definedName>
    <definedName name="ahf_tier1_tot_fund_available_curr" hidden="1">'[6]ePSM Member Data Page'!$AH$7</definedName>
    <definedName name="ahf_tier2_active_employee_curr" localSheetId="5" hidden="1">'[4]ePSM Member Data Page'!$AH$18</definedName>
    <definedName name="ahf_tier2_active_employee_curr" localSheetId="7" hidden="1">'[5]ePSM Member Data Page'!$AH$18</definedName>
    <definedName name="ahf_tier2_active_employee_curr" hidden="1">'[6]ePSM Member Data Page'!$AH$18</definedName>
    <definedName name="ahf_tier2_cr_claim_paid_with_cr_funds_curr" localSheetId="5" hidden="1">'[4]ePSM Member Data Page'!$AH$23</definedName>
    <definedName name="ahf_tier2_cr_claim_paid_with_cr_funds_curr" localSheetId="7" hidden="1">'[5]ePSM Member Data Page'!$AH$23</definedName>
    <definedName name="ahf_tier2_cr_claim_paid_with_cr_funds_curr" hidden="1">'[6]ePSM Member Data Page'!$AH$23</definedName>
    <definedName name="ahf_tier2_cr_clm_paid_with_rollover_funds_curr" localSheetId="5" hidden="1">'[4]ePSM Member Data Page'!$AH$24</definedName>
    <definedName name="ahf_tier2_cr_clm_paid_with_rollover_funds_curr" localSheetId="7" hidden="1">'[5]ePSM Member Data Page'!$AH$24</definedName>
    <definedName name="ahf_tier2_cr_clm_paid_with_rollover_funds_curr" hidden="1">'[6]ePSM Member Data Page'!$AH$24</definedName>
    <definedName name="ahf_tier2_cr_fund_remaining_curr" localSheetId="5" hidden="1">'[4]ePSM Member Data Page'!$AH$25</definedName>
    <definedName name="ahf_tier2_cr_fund_remaining_curr" localSheetId="7" hidden="1">'[5]ePSM Member Data Page'!$AH$25</definedName>
    <definedName name="ahf_tier2_cr_fund_remaining_curr" hidden="1">'[6]ePSM Member Data Page'!$AH$25</definedName>
    <definedName name="ahf_tier2_cr_year_initial_fund_curr" localSheetId="5" hidden="1">'[4]ePSM Member Data Page'!$AH$20</definedName>
    <definedName name="ahf_tier2_cr_year_initial_fund_curr" localSheetId="7" hidden="1">'[5]ePSM Member Data Page'!$AH$20</definedName>
    <definedName name="ahf_tier2_cr_year_initial_fund_curr" hidden="1">'[6]ePSM Member Data Page'!$AH$20</definedName>
    <definedName name="ahf_tier2_emp_0_spend_curr" localSheetId="5" hidden="1">'[4]ePSM Member Data Page'!$AH$32</definedName>
    <definedName name="ahf_tier2_emp_0_spend_curr" localSheetId="7" hidden="1">'[5]ePSM Member Data Page'!$AH$32</definedName>
    <definedName name="ahf_tier2_emp_0_spend_curr" hidden="1">'[6]ePSM Member Data Page'!$AH$32</definedName>
    <definedName name="ahf_tier2_emp_100_spend_curr" localSheetId="5" hidden="1">'[4]ePSM Member Data Page'!$AH$27</definedName>
    <definedName name="ahf_tier2_emp_100_spend_curr" localSheetId="7" hidden="1">'[5]ePSM Member Data Page'!$AH$27</definedName>
    <definedName name="ahf_tier2_emp_100_spend_curr" hidden="1">'[6]ePSM Member Data Page'!$AH$27</definedName>
    <definedName name="ahf_tier2_emp_24_1_spend_curr" localSheetId="5" hidden="1">'[4]ePSM Member Data Page'!$AH$31</definedName>
    <definedName name="ahf_tier2_emp_24_1_spend_curr" localSheetId="7" hidden="1">'[5]ePSM Member Data Page'!$AH$31</definedName>
    <definedName name="ahf_tier2_emp_24_1_spend_curr" hidden="1">'[6]ePSM Member Data Page'!$AH$31</definedName>
    <definedName name="ahf_tier2_emp_49_25_spend_curr" localSheetId="5" hidden="1">'[4]ePSM Member Data Page'!$AH$30</definedName>
    <definedName name="ahf_tier2_emp_49_25_spend_curr" localSheetId="7" hidden="1">'[5]ePSM Member Data Page'!$AH$30</definedName>
    <definedName name="ahf_tier2_emp_49_25_spend_curr" hidden="1">'[6]ePSM Member Data Page'!$AH$30</definedName>
    <definedName name="ahf_tier2_emp_74_50_spend_curr" localSheetId="5" hidden="1">'[4]ePSM Member Data Page'!$AH$29</definedName>
    <definedName name="ahf_tier2_emp_74_50_spend_curr" localSheetId="7" hidden="1">'[5]ePSM Member Data Page'!$AH$29</definedName>
    <definedName name="ahf_tier2_emp_74_50_spend_curr" hidden="1">'[6]ePSM Member Data Page'!$AH$29</definedName>
    <definedName name="ahf_tier2_emp_99_75_spend_curr" localSheetId="5" hidden="1">'[4]ePSM Member Data Page'!$AH$28</definedName>
    <definedName name="ahf_tier2_emp_99_75_spend_curr" localSheetId="7" hidden="1">'[5]ePSM Member Data Page'!$AH$28</definedName>
    <definedName name="ahf_tier2_emp_99_75_spend_curr" hidden="1">'[6]ePSM Member Data Page'!$AH$28</definedName>
    <definedName name="ahf_tier2_Incentive_fund_earned_curr" localSheetId="5" hidden="1">'[4]ePSM Member Data Page'!$AH$21</definedName>
    <definedName name="ahf_tier2_Incentive_fund_earned_curr" localSheetId="7" hidden="1">'[5]ePSM Member Data Page'!$AH$21</definedName>
    <definedName name="ahf_tier2_Incentive_fund_earned_curr" hidden="1">'[6]ePSM Member Data Page'!$AH$21</definedName>
    <definedName name="ahf_tier2_rollover_fund_remaining_curr" localSheetId="5" hidden="1">'[4]ePSM Member Data Page'!$AH$26</definedName>
    <definedName name="ahf_tier2_rollover_fund_remaining_curr" localSheetId="7" hidden="1">'[5]ePSM Member Data Page'!$AH$26</definedName>
    <definedName name="ahf_tier2_rollover_fund_remaining_curr" hidden="1">'[6]ePSM Member Data Page'!$AH$26</definedName>
    <definedName name="ahf_tier2_rollover_pr_year_curr" localSheetId="5" hidden="1">'[4]ePSM Member Data Page'!$AH$19</definedName>
    <definedName name="ahf_tier2_rollover_pr_year_curr" localSheetId="7" hidden="1">'[5]ePSM Member Data Page'!$AH$19</definedName>
    <definedName name="ahf_tier2_rollover_pr_year_curr" hidden="1">'[6]ePSM Member Data Page'!$AH$19</definedName>
    <definedName name="ahf_tier2_tot_fund_available_curr" localSheetId="5" hidden="1">'[4]ePSM Member Data Page'!$AH$22</definedName>
    <definedName name="ahf_tier2_tot_fund_available_curr" localSheetId="7" hidden="1">'[5]ePSM Member Data Page'!$AH$22</definedName>
    <definedName name="ahf_tier2_tot_fund_available_curr" hidden="1">'[6]ePSM Member Data Page'!$AH$22</definedName>
    <definedName name="ahf_tier3_active_employee_curr" localSheetId="5" hidden="1">'[4]ePSM Member Data Page'!$AH$33</definedName>
    <definedName name="ahf_tier3_active_employee_curr" localSheetId="7" hidden="1">'[5]ePSM Member Data Page'!$AH$33</definedName>
    <definedName name="ahf_tier3_active_employee_curr" hidden="1">'[6]ePSM Member Data Page'!$AH$33</definedName>
    <definedName name="ahf_tier3_cr_claim_paid_with_cr_funds_curr" localSheetId="5" hidden="1">'[4]ePSM Member Data Page'!$AH$38</definedName>
    <definedName name="ahf_tier3_cr_claim_paid_with_cr_funds_curr" localSheetId="7" hidden="1">'[5]ePSM Member Data Page'!$AH$38</definedName>
    <definedName name="ahf_tier3_cr_claim_paid_with_cr_funds_curr" hidden="1">'[6]ePSM Member Data Page'!$AH$38</definedName>
    <definedName name="ahf_tier3_cr_clm_paid_with_rollover_funds_curr" localSheetId="5" hidden="1">'[4]ePSM Member Data Page'!$AH$39</definedName>
    <definedName name="ahf_tier3_cr_clm_paid_with_rollover_funds_curr" localSheetId="7" hidden="1">'[5]ePSM Member Data Page'!$AH$39</definedName>
    <definedName name="ahf_tier3_cr_clm_paid_with_rollover_funds_curr" hidden="1">'[6]ePSM Member Data Page'!$AH$39</definedName>
    <definedName name="ahf_tier3_cr_fund_remaining_curr" localSheetId="5" hidden="1">'[4]ePSM Member Data Page'!$AH$40</definedName>
    <definedName name="ahf_tier3_cr_fund_remaining_curr" localSheetId="7" hidden="1">'[5]ePSM Member Data Page'!$AH$40</definedName>
    <definedName name="ahf_tier3_cr_fund_remaining_curr" hidden="1">'[6]ePSM Member Data Page'!$AH$40</definedName>
    <definedName name="ahf_tier3_cr_year_initial_fund_curr" localSheetId="5" hidden="1">'[4]ePSM Member Data Page'!$AH$35</definedName>
    <definedName name="ahf_tier3_cr_year_initial_fund_curr" localSheetId="7" hidden="1">'[5]ePSM Member Data Page'!$AH$35</definedName>
    <definedName name="ahf_tier3_cr_year_initial_fund_curr" hidden="1">'[6]ePSM Member Data Page'!$AH$35</definedName>
    <definedName name="ahf_tier3_emp_0_spend_curr" localSheetId="5" hidden="1">'[4]ePSM Member Data Page'!$AH$47</definedName>
    <definedName name="ahf_tier3_emp_0_spend_curr" localSheetId="7" hidden="1">'[5]ePSM Member Data Page'!$AH$47</definedName>
    <definedName name="ahf_tier3_emp_0_spend_curr" hidden="1">'[6]ePSM Member Data Page'!$AH$47</definedName>
    <definedName name="ahf_tier3_emp_100_spend_curr" localSheetId="5" hidden="1">'[4]ePSM Member Data Page'!$AH$42</definedName>
    <definedName name="ahf_tier3_emp_100_spend_curr" localSheetId="7" hidden="1">'[5]ePSM Member Data Page'!$AH$42</definedName>
    <definedName name="ahf_tier3_emp_100_spend_curr" hidden="1">'[6]ePSM Member Data Page'!$AH$42</definedName>
    <definedName name="ahf_tier3_emp_24_1_spend_curr" localSheetId="5" hidden="1">'[4]ePSM Member Data Page'!$AH$46</definedName>
    <definedName name="ahf_tier3_emp_24_1_spend_curr" localSheetId="7" hidden="1">'[5]ePSM Member Data Page'!$AH$46</definedName>
    <definedName name="ahf_tier3_emp_24_1_spend_curr" hidden="1">'[6]ePSM Member Data Page'!$AH$46</definedName>
    <definedName name="ahf_tier3_emp_49_25_spend_curr" localSheetId="5" hidden="1">'[4]ePSM Member Data Page'!$AH$45</definedName>
    <definedName name="ahf_tier3_emp_49_25_spend_curr" localSheetId="7" hidden="1">'[5]ePSM Member Data Page'!$AH$45</definedName>
    <definedName name="ahf_tier3_emp_49_25_spend_curr" hidden="1">'[6]ePSM Member Data Page'!$AH$45</definedName>
    <definedName name="ahf_tier3_emp_74_50_spend_curr" localSheetId="5" hidden="1">'[4]ePSM Member Data Page'!$AH$44</definedName>
    <definedName name="ahf_tier3_emp_74_50_spend_curr" localSheetId="7" hidden="1">'[5]ePSM Member Data Page'!$AH$44</definedName>
    <definedName name="ahf_tier3_emp_74_50_spend_curr" hidden="1">'[6]ePSM Member Data Page'!$AH$44</definedName>
    <definedName name="ahf_tier3_emp_99_75_spend_curr" localSheetId="5" hidden="1">'[4]ePSM Member Data Page'!$AH$43</definedName>
    <definedName name="ahf_tier3_emp_99_75_spend_curr" localSheetId="7" hidden="1">'[5]ePSM Member Data Page'!$AH$43</definedName>
    <definedName name="ahf_tier3_emp_99_75_spend_curr" hidden="1">'[6]ePSM Member Data Page'!$AH$43</definedName>
    <definedName name="ahf_tier3_Incentive_fund_earned_curr" localSheetId="5" hidden="1">'[4]ePSM Member Data Page'!$AH$36</definedName>
    <definedName name="ahf_tier3_Incentive_fund_earned_curr" localSheetId="7" hidden="1">'[5]ePSM Member Data Page'!$AH$36</definedName>
    <definedName name="ahf_tier3_Incentive_fund_earned_curr" hidden="1">'[6]ePSM Member Data Page'!$AH$36</definedName>
    <definedName name="ahf_tier3_rollover_fund_remaining_curr" localSheetId="5" hidden="1">'[4]ePSM Member Data Page'!$AH$41</definedName>
    <definedName name="ahf_tier3_rollover_fund_remaining_curr" localSheetId="7" hidden="1">'[5]ePSM Member Data Page'!$AH$41</definedName>
    <definedName name="ahf_tier3_rollover_fund_remaining_curr" hidden="1">'[6]ePSM Member Data Page'!$AH$41</definedName>
    <definedName name="ahf_tier3_rollover_pr_year_curr" localSheetId="5" hidden="1">'[4]ePSM Member Data Page'!$AH$34</definedName>
    <definedName name="ahf_tier3_rollover_pr_year_curr" localSheetId="7" hidden="1">'[5]ePSM Member Data Page'!$AH$34</definedName>
    <definedName name="ahf_tier3_rollover_pr_year_curr" hidden="1">'[6]ePSM Member Data Page'!$AH$34</definedName>
    <definedName name="ahf_tier3_tot_fund_available_curr" localSheetId="5" hidden="1">'[4]ePSM Member Data Page'!$AH$37</definedName>
    <definedName name="ahf_tier3_tot_fund_available_curr" localSheetId="7" hidden="1">'[5]ePSM Member Data Page'!$AH$37</definedName>
    <definedName name="ahf_tier3_tot_fund_available_curr" hidden="1">'[6]ePSM Member Data Page'!$AH$37</definedName>
    <definedName name="ahf_tier4_active_employee_curr" localSheetId="5" hidden="1">'[4]ePSM Member Data Page'!$AH$48</definedName>
    <definedName name="ahf_tier4_active_employee_curr" localSheetId="7" hidden="1">'[5]ePSM Member Data Page'!$AH$48</definedName>
    <definedName name="ahf_tier4_active_employee_curr" hidden="1">'[6]ePSM Member Data Page'!$AH$48</definedName>
    <definedName name="ahf_tier4_cr_claim_paid_with_cr_funds_curr" localSheetId="5" hidden="1">'[4]ePSM Member Data Page'!$AH$53</definedName>
    <definedName name="ahf_tier4_cr_claim_paid_with_cr_funds_curr" localSheetId="7" hidden="1">'[5]ePSM Member Data Page'!$AH$53</definedName>
    <definedName name="ahf_tier4_cr_claim_paid_with_cr_funds_curr" hidden="1">'[6]ePSM Member Data Page'!$AH$53</definedName>
    <definedName name="ahf_tier4_cr_clm_paid_with_rollover_funds_curr" localSheetId="5" hidden="1">'[4]ePSM Member Data Page'!$AH$54</definedName>
    <definedName name="ahf_tier4_cr_clm_paid_with_rollover_funds_curr" localSheetId="7" hidden="1">'[5]ePSM Member Data Page'!$AH$54</definedName>
    <definedName name="ahf_tier4_cr_clm_paid_with_rollover_funds_curr" hidden="1">'[6]ePSM Member Data Page'!$AH$54</definedName>
    <definedName name="ahf_tier4_cr_fund_remaining_curr" localSheetId="5" hidden="1">'[4]ePSM Member Data Page'!$AH$55</definedName>
    <definedName name="ahf_tier4_cr_fund_remaining_curr" localSheetId="7" hidden="1">'[5]ePSM Member Data Page'!$AH$55</definedName>
    <definedName name="ahf_tier4_cr_fund_remaining_curr" hidden="1">'[6]ePSM Member Data Page'!$AH$55</definedName>
    <definedName name="ahf_tier4_cr_year_initial_fund_curr" localSheetId="5" hidden="1">'[4]ePSM Member Data Page'!$AH$50</definedName>
    <definedName name="ahf_tier4_cr_year_initial_fund_curr" localSheetId="7" hidden="1">'[5]ePSM Member Data Page'!$AH$50</definedName>
    <definedName name="ahf_tier4_cr_year_initial_fund_curr" hidden="1">'[6]ePSM Member Data Page'!$AH$50</definedName>
    <definedName name="ahf_tier4_emp_0_spend_curr" localSheetId="5" hidden="1">'[4]ePSM Member Data Page'!$AH$62</definedName>
    <definedName name="ahf_tier4_emp_0_spend_curr" localSheetId="7" hidden="1">'[5]ePSM Member Data Page'!$AH$62</definedName>
    <definedName name="ahf_tier4_emp_0_spend_curr" hidden="1">'[6]ePSM Member Data Page'!$AH$62</definedName>
    <definedName name="ahf_tier4_emp_100_spend_curr" localSheetId="5" hidden="1">'[4]ePSM Member Data Page'!$AH$57</definedName>
    <definedName name="ahf_tier4_emp_100_spend_curr" localSheetId="7" hidden="1">'[5]ePSM Member Data Page'!$AH$57</definedName>
    <definedName name="ahf_tier4_emp_100_spend_curr" hidden="1">'[6]ePSM Member Data Page'!$AH$57</definedName>
    <definedName name="ahf_tier4_emp_24_1_spend_curr" localSheetId="5" hidden="1">'[4]ePSM Member Data Page'!$AH$61</definedName>
    <definedName name="ahf_tier4_emp_24_1_spend_curr" localSheetId="7" hidden="1">'[5]ePSM Member Data Page'!$AH$61</definedName>
    <definedName name="ahf_tier4_emp_24_1_spend_curr" hidden="1">'[6]ePSM Member Data Page'!$AH$61</definedName>
    <definedName name="ahf_tier4_emp_49_25_spend_curr" localSheetId="5" hidden="1">'[4]ePSM Member Data Page'!$AH$60</definedName>
    <definedName name="ahf_tier4_emp_49_25_spend_curr" localSheetId="7" hidden="1">'[5]ePSM Member Data Page'!$AH$60</definedName>
    <definedName name="ahf_tier4_emp_49_25_spend_curr" hidden="1">'[6]ePSM Member Data Page'!$AH$60</definedName>
    <definedName name="ahf_tier4_emp_74_50_spend_curr" localSheetId="5" hidden="1">'[4]ePSM Member Data Page'!$AH$59</definedName>
    <definedName name="ahf_tier4_emp_74_50_spend_curr" localSheetId="7" hidden="1">'[5]ePSM Member Data Page'!$AH$59</definedName>
    <definedName name="ahf_tier4_emp_74_50_spend_curr" hidden="1">'[6]ePSM Member Data Page'!$AH$59</definedName>
    <definedName name="ahf_tier4_emp_99_75_spend_curr" localSheetId="5" hidden="1">'[4]ePSM Member Data Page'!$AH$58</definedName>
    <definedName name="ahf_tier4_emp_99_75_spend_curr" localSheetId="7" hidden="1">'[5]ePSM Member Data Page'!$AH$58</definedName>
    <definedName name="ahf_tier4_emp_99_75_spend_curr" hidden="1">'[6]ePSM Member Data Page'!$AH$58</definedName>
    <definedName name="ahf_tier4_Incentive_fund_earned_curr" localSheetId="5" hidden="1">'[4]ePSM Member Data Page'!$AH$51</definedName>
    <definedName name="ahf_tier4_Incentive_fund_earned_curr" localSheetId="7" hidden="1">'[5]ePSM Member Data Page'!$AH$51</definedName>
    <definedName name="ahf_tier4_Incentive_fund_earned_curr" hidden="1">'[6]ePSM Member Data Page'!$AH$51</definedName>
    <definedName name="ahf_tier4_rollover_fund_remaining_curr" localSheetId="5" hidden="1">'[4]ePSM Member Data Page'!$AH$56</definedName>
    <definedName name="ahf_tier4_rollover_fund_remaining_curr" localSheetId="7" hidden="1">'[5]ePSM Member Data Page'!$AH$56</definedName>
    <definedName name="ahf_tier4_rollover_fund_remaining_curr" hidden="1">'[6]ePSM Member Data Page'!$AH$56</definedName>
    <definedName name="ahf_tier4_rollover_pr_year_curr" localSheetId="5" hidden="1">'[4]ePSM Member Data Page'!$AH$49</definedName>
    <definedName name="ahf_tier4_rollover_pr_year_curr" localSheetId="7" hidden="1">'[5]ePSM Member Data Page'!$AH$49</definedName>
    <definedName name="ahf_tier4_rollover_pr_year_curr" hidden="1">'[6]ePSM Member Data Page'!$AH$49</definedName>
    <definedName name="ahf_tier4_tot_fund_available_curr" localSheetId="5" hidden="1">'[4]ePSM Member Data Page'!$AH$52</definedName>
    <definedName name="ahf_tier4_tot_fund_available_curr" localSheetId="7" hidden="1">'[5]ePSM Member Data Page'!$AH$52</definedName>
    <definedName name="ahf_tier4_tot_fund_available_curr" hidden="1">'[6]ePSM Member Data Page'!$AH$52</definedName>
    <definedName name="ahf_total_active_employee_curr" localSheetId="5" hidden="1">'[4]ePSM Member Data Page'!$AH$63</definedName>
    <definedName name="ahf_total_active_employee_curr" localSheetId="7" hidden="1">'[5]ePSM Member Data Page'!$AH$63</definedName>
    <definedName name="ahf_total_active_employee_curr" hidden="1">'[6]ePSM Member Data Page'!$AH$63</definedName>
    <definedName name="ahf_total_cr_claim_paid_with_cr_funds_curr" localSheetId="5" hidden="1">'[4]ePSM Member Data Page'!$AH$68</definedName>
    <definedName name="ahf_total_cr_claim_paid_with_cr_funds_curr" localSheetId="7" hidden="1">'[5]ePSM Member Data Page'!$AH$68</definedName>
    <definedName name="ahf_total_cr_claim_paid_with_cr_funds_curr" hidden="1">'[6]ePSM Member Data Page'!$AH$68</definedName>
    <definedName name="ahf_total_cr_clm_paid_with_rollover_funds_curr" localSheetId="5" hidden="1">'[4]ePSM Member Data Page'!$AH$69</definedName>
    <definedName name="ahf_total_cr_clm_paid_with_rollover_funds_curr" localSheetId="7" hidden="1">'[5]ePSM Member Data Page'!$AH$69</definedName>
    <definedName name="ahf_total_cr_clm_paid_with_rollover_funds_curr" hidden="1">'[6]ePSM Member Data Page'!$AH$69</definedName>
    <definedName name="ahf_total_cr_fund_remaining_curr" localSheetId="5" hidden="1">'[4]ePSM Member Data Page'!$AH$70</definedName>
    <definedName name="ahf_total_cr_fund_remaining_curr" localSheetId="7" hidden="1">'[5]ePSM Member Data Page'!$AH$70</definedName>
    <definedName name="ahf_total_cr_fund_remaining_curr" hidden="1">'[6]ePSM Member Data Page'!$AH$70</definedName>
    <definedName name="ahf_total_cr_year_initial_fund_curr" localSheetId="5" hidden="1">'[4]ePSM Member Data Page'!$AH$65</definedName>
    <definedName name="ahf_total_cr_year_initial_fund_curr" localSheetId="7" hidden="1">'[5]ePSM Member Data Page'!$AH$65</definedName>
    <definedName name="ahf_total_cr_year_initial_fund_curr" hidden="1">'[6]ePSM Member Data Page'!$AH$65</definedName>
    <definedName name="ahf_total_emp_0_spend_curr" localSheetId="5" hidden="1">'[4]ePSM Member Data Page'!$AH$77</definedName>
    <definedName name="ahf_total_emp_0_spend_curr" localSheetId="7" hidden="1">'[5]ePSM Member Data Page'!$AH$77</definedName>
    <definedName name="ahf_total_emp_0_spend_curr" hidden="1">'[6]ePSM Member Data Page'!$AH$77</definedName>
    <definedName name="ahf_total_emp_100_spend_curr" localSheetId="5" hidden="1">'[4]ePSM Member Data Page'!$AH$72</definedName>
    <definedName name="ahf_total_emp_100_spend_curr" localSheetId="7" hidden="1">'[5]ePSM Member Data Page'!$AH$72</definedName>
    <definedName name="ahf_total_emp_100_spend_curr" hidden="1">'[6]ePSM Member Data Page'!$AH$72</definedName>
    <definedName name="ahf_total_emp_24_1_spend_curr" localSheetId="5" hidden="1">'[4]ePSM Member Data Page'!$AH$76</definedName>
    <definedName name="ahf_total_emp_24_1_spend_curr" localSheetId="7" hidden="1">'[5]ePSM Member Data Page'!$AH$76</definedName>
    <definedName name="ahf_total_emp_24_1_spend_curr" hidden="1">'[6]ePSM Member Data Page'!$AH$76</definedName>
    <definedName name="ahf_total_emp_49_25_spend_curr" localSheetId="5" hidden="1">'[4]ePSM Member Data Page'!$AH$75</definedName>
    <definedName name="ahf_total_emp_49_25_spend_curr" localSheetId="7" hidden="1">'[5]ePSM Member Data Page'!$AH$75</definedName>
    <definedName name="ahf_total_emp_49_25_spend_curr" hidden="1">'[6]ePSM Member Data Page'!$AH$75</definedName>
    <definedName name="ahf_total_emp_74_50_spend_curr" localSheetId="5" hidden="1">'[4]ePSM Member Data Page'!$AH$74</definedName>
    <definedName name="ahf_total_emp_74_50_spend_curr" localSheetId="7" hidden="1">'[5]ePSM Member Data Page'!$AH$74</definedName>
    <definedName name="ahf_total_emp_74_50_spend_curr" hidden="1">'[6]ePSM Member Data Page'!$AH$74</definedName>
    <definedName name="ahf_total_emp_99_75_spend_curr" localSheetId="5" hidden="1">'[4]ePSM Member Data Page'!$AH$73</definedName>
    <definedName name="ahf_total_emp_99_75_spend_curr" localSheetId="7" hidden="1">'[5]ePSM Member Data Page'!$AH$73</definedName>
    <definedName name="ahf_total_emp_99_75_spend_curr" hidden="1">'[6]ePSM Member Data Page'!$AH$73</definedName>
    <definedName name="ahf_total_Incentive_fund_earned_curr" localSheetId="5" hidden="1">'[4]ePSM Member Data Page'!$AH$66</definedName>
    <definedName name="ahf_total_Incentive_fund_earned_curr" localSheetId="7" hidden="1">'[5]ePSM Member Data Page'!$AH$66</definedName>
    <definedName name="ahf_total_Incentive_fund_earned_curr" hidden="1">'[6]ePSM Member Data Page'!$AH$66</definedName>
    <definedName name="ahf_total_rollover_fund_remaining_curr" localSheetId="5" hidden="1">'[4]ePSM Member Data Page'!$AH$71</definedName>
    <definedName name="ahf_total_rollover_fund_remaining_curr" localSheetId="7" hidden="1">'[5]ePSM Member Data Page'!$AH$71</definedName>
    <definedName name="ahf_total_rollover_fund_remaining_curr" hidden="1">'[6]ePSM Member Data Page'!$AH$71</definedName>
    <definedName name="ahf_total_rollover_pr_year_curr" localSheetId="5" hidden="1">'[4]ePSM Member Data Page'!$AH$64</definedName>
    <definedName name="ahf_total_rollover_pr_year_curr" localSheetId="7" hidden="1">'[5]ePSM Member Data Page'!$AH$64</definedName>
    <definedName name="ahf_total_rollover_pr_year_curr" hidden="1">'[6]ePSM Member Data Page'!$AH$64</definedName>
    <definedName name="ahf_total_termd_active_employee_curr" localSheetId="5" hidden="1">'[4]ePSM Member Data Page'!$AH$78</definedName>
    <definedName name="ahf_total_termd_active_employee_curr" localSheetId="7" hidden="1">'[5]ePSM Member Data Page'!$AH$78</definedName>
    <definedName name="ahf_total_termd_active_employee_curr" hidden="1">'[6]ePSM Member Data Page'!$AH$78</definedName>
    <definedName name="ahf_total_termd_cr_claim_paid_with_cr_funds_curr" localSheetId="5" hidden="1">'[4]ePSM Member Data Page'!$AH$83</definedName>
    <definedName name="ahf_total_termd_cr_claim_paid_with_cr_funds_curr" localSheetId="7" hidden="1">'[5]ePSM Member Data Page'!$AH$83</definedName>
    <definedName name="ahf_total_termd_cr_claim_paid_with_cr_funds_curr" hidden="1">'[6]ePSM Member Data Page'!$AH$83</definedName>
    <definedName name="ahf_total_termd_cr_clm_paid_with_rollover_funds_curr" localSheetId="5" hidden="1">'[4]ePSM Member Data Page'!$AH$84</definedName>
    <definedName name="ahf_total_termd_cr_clm_paid_with_rollover_funds_curr" localSheetId="7" hidden="1">'[5]ePSM Member Data Page'!$AH$84</definedName>
    <definedName name="ahf_total_termd_cr_clm_paid_with_rollover_funds_curr" hidden="1">'[6]ePSM Member Data Page'!$AH$84</definedName>
    <definedName name="ahf_total_termd_cr_fund_remaining_curr" localSheetId="5" hidden="1">'[4]ePSM Member Data Page'!$AH$85</definedName>
    <definedName name="ahf_total_termd_cr_fund_remaining_curr" localSheetId="7" hidden="1">'[5]ePSM Member Data Page'!$AH$85</definedName>
    <definedName name="ahf_total_termd_cr_fund_remaining_curr" hidden="1">'[6]ePSM Member Data Page'!$AH$85</definedName>
    <definedName name="ahf_total_termd_cr_year_initial_fund_curr" localSheetId="5" hidden="1">'[4]ePSM Member Data Page'!$AH$80</definedName>
    <definedName name="ahf_total_termd_cr_year_initial_fund_curr" localSheetId="7" hidden="1">'[5]ePSM Member Data Page'!$AH$80</definedName>
    <definedName name="ahf_total_termd_cr_year_initial_fund_curr" hidden="1">'[6]ePSM Member Data Page'!$AH$80</definedName>
    <definedName name="ahf_total_termd_emp_0_spend_curr" localSheetId="5" hidden="1">'[4]ePSM Member Data Page'!$AH$92</definedName>
    <definedName name="ahf_total_termd_emp_0_spend_curr" localSheetId="7" hidden="1">'[5]ePSM Member Data Page'!$AH$92</definedName>
    <definedName name="ahf_total_termd_emp_0_spend_curr" hidden="1">'[6]ePSM Member Data Page'!$AH$92</definedName>
    <definedName name="ahf_total_termd_emp_100_spend_curr" localSheetId="5" hidden="1">'[4]ePSM Member Data Page'!$AH$87</definedName>
    <definedName name="ahf_total_termd_emp_100_spend_curr" localSheetId="7" hidden="1">'[5]ePSM Member Data Page'!$AH$87</definedName>
    <definedName name="ahf_total_termd_emp_100_spend_curr" hidden="1">'[6]ePSM Member Data Page'!$AH$87</definedName>
    <definedName name="ahf_total_termd_emp_24_1_spend_curr" localSheetId="5" hidden="1">'[4]ePSM Member Data Page'!$AH$91</definedName>
    <definedName name="ahf_total_termd_emp_24_1_spend_curr" localSheetId="7" hidden="1">'[5]ePSM Member Data Page'!$AH$91</definedName>
    <definedName name="ahf_total_termd_emp_24_1_spend_curr" hidden="1">'[6]ePSM Member Data Page'!$AH$91</definedName>
    <definedName name="ahf_total_termd_emp_49_25_spend_curr" localSheetId="5" hidden="1">'[4]ePSM Member Data Page'!$AH$90</definedName>
    <definedName name="ahf_total_termd_emp_49_25_spend_curr" localSheetId="7" hidden="1">'[5]ePSM Member Data Page'!$AH$90</definedName>
    <definedName name="ahf_total_termd_emp_49_25_spend_curr" hidden="1">'[6]ePSM Member Data Page'!$AH$90</definedName>
    <definedName name="ahf_total_termd_emp_74_50_spend_curr" localSheetId="5" hidden="1">'[4]ePSM Member Data Page'!$AH$89</definedName>
    <definedName name="ahf_total_termd_emp_74_50_spend_curr" localSheetId="7" hidden="1">'[5]ePSM Member Data Page'!$AH$89</definedName>
    <definedName name="ahf_total_termd_emp_74_50_spend_curr" hidden="1">'[6]ePSM Member Data Page'!$AH$89</definedName>
    <definedName name="ahf_total_termd_emp_99_75_spend_curr" localSheetId="5" hidden="1">'[4]ePSM Member Data Page'!$AH$88</definedName>
    <definedName name="ahf_total_termd_emp_99_75_spend_curr" localSheetId="7" hidden="1">'[5]ePSM Member Data Page'!$AH$88</definedName>
    <definedName name="ahf_total_termd_emp_99_75_spend_curr" hidden="1">'[6]ePSM Member Data Page'!$AH$88</definedName>
    <definedName name="ahf_total_termd_Incentive_fund_earned_curr" localSheetId="5" hidden="1">'[4]ePSM Member Data Page'!$AH$81</definedName>
    <definedName name="ahf_total_termd_Incentive_fund_earned_curr" localSheetId="7" hidden="1">'[5]ePSM Member Data Page'!$AH$81</definedName>
    <definedName name="ahf_total_termd_Incentive_fund_earned_curr" hidden="1">'[6]ePSM Member Data Page'!$AH$81</definedName>
    <definedName name="ahf_total_termd_rollover_fund_remaining_curr" localSheetId="5" hidden="1">'[4]ePSM Member Data Page'!$AH$86</definedName>
    <definedName name="ahf_total_termd_rollover_fund_remaining_curr" localSheetId="7" hidden="1">'[5]ePSM Member Data Page'!$AH$86</definedName>
    <definedName name="ahf_total_termd_rollover_fund_remaining_curr" hidden="1">'[6]ePSM Member Data Page'!$AH$86</definedName>
    <definedName name="ahf_total_termd_rollover_pr_year_curr" localSheetId="5" hidden="1">'[4]ePSM Member Data Page'!$AH$79</definedName>
    <definedName name="ahf_total_termd_rollover_pr_year_curr" localSheetId="7" hidden="1">'[5]ePSM Member Data Page'!$AH$79</definedName>
    <definedName name="ahf_total_termd_rollover_pr_year_curr" hidden="1">'[6]ePSM Member Data Page'!$AH$79</definedName>
    <definedName name="ahf_total_termd_tot_fund_available_curr" localSheetId="5" hidden="1">'[4]ePSM Member Data Page'!$AH$82</definedName>
    <definedName name="ahf_total_termd_tot_fund_available_curr" localSheetId="7" hidden="1">'[5]ePSM Member Data Page'!$AH$82</definedName>
    <definedName name="ahf_total_termd_tot_fund_available_curr" hidden="1">'[6]ePSM Member Data Page'!$AH$82</definedName>
    <definedName name="ahf_total_tot_fund_available_curr" localSheetId="5" hidden="1">'[4]ePSM Member Data Page'!$AH$67</definedName>
    <definedName name="ahf_total_tot_fund_available_curr" localSheetId="7" hidden="1">'[5]ePSM Member Data Page'!$AH$67</definedName>
    <definedName name="ahf_total_tot_fund_available_curr" hidden="1">'[6]ePSM Member Data Page'!$AH$67</definedName>
    <definedName name="AHFFamilyDollarsCurr" localSheetId="3" hidden="1">'[6]ePSM Medical Graph Page'!#REF!</definedName>
    <definedName name="AHFFamilyDollarsCurr" localSheetId="8" hidden="1">'[6]ePSM Medical Graph Page'!#REF!</definedName>
    <definedName name="AHFFamilyDollarsCurr" localSheetId="5" hidden="1">'[4]ePSM Medical Graph Page'!#REF!</definedName>
    <definedName name="AHFFamilyDollarsCurr" localSheetId="7" hidden="1">'[5]ePSM Medical Graph Page'!#REF!</definedName>
    <definedName name="AHFFamilyDollarsCurr" localSheetId="2" hidden="1">'[6]ePSM Medical Graph Page'!#REF!</definedName>
    <definedName name="AHFFamilyDollarsCurr" hidden="1">'[6]ePSM Medical Graph Page'!#REF!</definedName>
    <definedName name="alos_total" localSheetId="3">#REF!</definedName>
    <definedName name="alos_total" localSheetId="8">#REF!</definedName>
    <definedName name="alos_total" localSheetId="5">#REF!</definedName>
    <definedName name="alos_total" localSheetId="7">#REF!</definedName>
    <definedName name="alos_total">#REF!</definedName>
    <definedName name="ALPHA" localSheetId="3">#REF!</definedName>
    <definedName name="ALPHA" localSheetId="8">#REF!</definedName>
    <definedName name="ALPHA" localSheetId="5">#REF!</definedName>
    <definedName name="ALPHA">#REF!</definedName>
    <definedName name="alt_plan_1" localSheetId="3">#REF!</definedName>
    <definedName name="alt_plan_1">#REF!</definedName>
    <definedName name="alt_plan_2">#REF!</definedName>
    <definedName name="alt_plan_3">#REF!</definedName>
    <definedName name="AM_Overall" localSheetId="5">'[7]Guarantee Summary'!$13:$13,'[7]Performance Guarantee'!$15:$15,'[7]Performance Guarantee'!$137:$166</definedName>
    <definedName name="AM_Overall" localSheetId="7">'[7]Guarantee Summary'!$A$13:$IV$13,'[7]Performance Guarantee'!$A$15:$IV$15,'[7]Performance Guarantee'!$A$137:$IV$166</definedName>
    <definedName name="AM_Overall">'[7]Guarantee Summary'!$13:$13,'[7]Performance Guarantee'!$15:$15,'[7]Performance Guarantee'!$137:$166</definedName>
    <definedName name="AM_OverallA" localSheetId="5">'[7]Guarantee Summary'!$13:$13</definedName>
    <definedName name="AM_OverallA" localSheetId="7">'[7]Guarantee Summary'!$A$13:$IV$13</definedName>
    <definedName name="AM_OverallA">'[7]Guarantee Summary'!$13:$13</definedName>
    <definedName name="AM_OverallB" localSheetId="5">'[7]Performance Guarantee'!$15:$15</definedName>
    <definedName name="AM_OverallB" localSheetId="7">'[7]Performance Guarantee'!$A$15:$IV$15</definedName>
    <definedName name="AM_OverallB">'[7]Performance Guarantee'!$15:$15</definedName>
    <definedName name="AM_OverallC" localSheetId="5">'[7]Performance Guarantee'!$139:$166</definedName>
    <definedName name="AM_OverallC" localSheetId="7">'[7]Performance Guarantee'!$A$139:$IV$166</definedName>
    <definedName name="AM_OverallC">'[7]Performance Guarantee'!$139:$166</definedName>
    <definedName name="AM_Renewal">'[7]Guarantee Summary'!$A$15</definedName>
    <definedName name="AM_Reports" localSheetId="5">'[7]Guarantee Summary'!$14:$14,'[7]Performance Guarantee'!$16:$16,'[7]Performance Guarantee'!$167:$177</definedName>
    <definedName name="AM_Reports" localSheetId="7">'[7]Guarantee Summary'!$A$14:$IV$14,'[7]Performance Guarantee'!$A$16:$IV$16,'[7]Performance Guarantee'!$A$167:$IV$177</definedName>
    <definedName name="AM_Reports">'[7]Guarantee Summary'!$14:$14,'[7]Performance Guarantee'!$16:$16,'[7]Performance Guarantee'!$167:$177</definedName>
    <definedName name="AM_ReportsA" localSheetId="5">'[7]Guarantee Summary'!$14:$14</definedName>
    <definedName name="AM_ReportsA" localSheetId="7">'[7]Guarantee Summary'!$A$14:$IV$14</definedName>
    <definedName name="AM_ReportsA">'[7]Guarantee Summary'!$14:$14</definedName>
    <definedName name="AM_ReportsB" localSheetId="5">'[7]Performance Guarantee'!$16:$16</definedName>
    <definedName name="AM_ReportsB" localSheetId="7">'[7]Performance Guarantee'!$A$16:$IV$16</definedName>
    <definedName name="AM_ReportsB">'[7]Performance Guarantee'!$16:$16</definedName>
    <definedName name="AM_ReportsC" localSheetId="5">'[7]Performance Guarantee'!$167:$177</definedName>
    <definedName name="AM_ReportsC" localSheetId="7">'[7]Performance Guarantee'!$A$167:$IV$177</definedName>
    <definedName name="AM_ReportsC">'[7]Performance Guarantee'!$167:$177</definedName>
    <definedName name="Amb_MDC_Analysis_Medical_Range" localSheetId="3" hidden="1">'[6]ePSM Medical Graph Page'!#REF!</definedName>
    <definedName name="Amb_MDC_Analysis_Medical_Range" localSheetId="8" hidden="1">'[6]ePSM Medical Graph Page'!#REF!</definedName>
    <definedName name="Amb_MDC_Analysis_Medical_Range" localSheetId="5" hidden="1">'[4]ePSM Medical Graph Page'!#REF!</definedName>
    <definedName name="Amb_MDC_Analysis_Medical_Range" localSheetId="7" hidden="1">'[5]ePSM Medical Graph Page'!#REF!</definedName>
    <definedName name="Amb_MDC_Analysis_Medical_Range" localSheetId="2" hidden="1">'[6]ePSM Medical Graph Page'!#REF!</definedName>
    <definedName name="Amb_MDC_Analysis_Medical_Range" hidden="1">'[6]ePSM Medical Graph Page'!#REF!</definedName>
    <definedName name="amb_mdc_na_bob_column1" localSheetId="3" hidden="1">'[6]ePSM Medical Graph Page'!#REF!</definedName>
    <definedName name="amb_mdc_na_bob_column1" localSheetId="8" hidden="1">'[6]ePSM Medical Graph Page'!#REF!</definedName>
    <definedName name="amb_mdc_na_bob_column1" localSheetId="5" hidden="1">'[4]ePSM Medical Graph Page'!#REF!</definedName>
    <definedName name="amb_mdc_na_bob_column1" localSheetId="7" hidden="1">'[5]ePSM Medical Graph Page'!#REF!</definedName>
    <definedName name="amb_mdc_na_bob_column1" hidden="1">'[6]ePSM Medical Graph Page'!#REF!</definedName>
    <definedName name="AMERICAN_MEDICAL_SECURITY" localSheetId="3">#REF!</definedName>
    <definedName name="AMERICAN_MEDICAL_SECURITY" localSheetId="5">#REF!</definedName>
    <definedName name="AMERICAN_MEDICAL_SECURITY" localSheetId="7">#REF!</definedName>
    <definedName name="AMERICAN_MEDICAL_SECURITY">#REF!</definedName>
    <definedName name="ANTHEM" localSheetId="3">#REF!</definedName>
    <definedName name="ANTHEM" localSheetId="5">#REF!</definedName>
    <definedName name="ANTHEM">#REF!</definedName>
    <definedName name="approvla" localSheetId="3" hidden="1">{#N/A,#N/A,FALSE,"Cosmos Report"}</definedName>
    <definedName name="approvla" localSheetId="0" hidden="1">{#N/A,#N/A,FALSE,"Cosmos Report"}</definedName>
    <definedName name="approvla" localSheetId="8" hidden="1">{#N/A,#N/A,FALSE,"Cosmos Report"}</definedName>
    <definedName name="approvla" localSheetId="5" hidden="1">{#N/A,#N/A,FALSE,"Cosmos Report"}</definedName>
    <definedName name="approvla" localSheetId="7" hidden="1">{#N/A,#N/A,FALSE,"Cosmos Report"}</definedName>
    <definedName name="approvla" localSheetId="2" hidden="1">{#N/A,#N/A,FALSE,"Cosmos Report"}</definedName>
    <definedName name="approvla" hidden="1">{#N/A,#N/A,FALSE,"Cosmos Report"}</definedName>
    <definedName name="Area_Factors">[2]Table!$L$7:$L$325</definedName>
    <definedName name="ASC_Comparison_Cost" localSheetId="5">'[7]Select Sections'!$189:$195</definedName>
    <definedName name="ASC_Comparison_Cost" localSheetId="7">'[7]Select Sections'!$A$189:$IV$195</definedName>
    <definedName name="ASC_Comparison_Cost">'[7]Select Sections'!$189:$195</definedName>
    <definedName name="ASC_Comparison_Cost2" localSheetId="5">[7]Comparison!$1:$51</definedName>
    <definedName name="ASC_Comparison_Cost2" localSheetId="7">[7]Comparison!$A$1:$IV$51</definedName>
    <definedName name="ASC_Comparison_Cost2">[7]Comparison!$1:$51</definedName>
    <definedName name="ASCPG_AM_HEADER" localSheetId="5">'[7]Performance Guarantee'!$137:$138</definedName>
    <definedName name="ASCPG_AM_HEADER" localSheetId="7">'[7]Performance Guarantee'!$A$137:$IV$138</definedName>
    <definedName name="ASCPG_AM_HEADER">'[7]Performance Guarantee'!$137:$138</definedName>
    <definedName name="ASCPG_AMOVERALL_Quarterly" localSheetId="5">'[7]Performance Guarantee'!$159:$162</definedName>
    <definedName name="ASCPG_AMOVERALL_Quarterly" localSheetId="7">'[7]Performance Guarantee'!$A$159:$IV$162</definedName>
    <definedName name="ASCPG_AMOVERALL_Quarterly">'[7]Performance Guarantee'!$159:$162</definedName>
    <definedName name="ASCPG_AMOVERALL_SemiAnnual" localSheetId="5">'[7]Performance Guarantee'!$163:$165</definedName>
    <definedName name="ASCPG_AMOVERALL_SemiAnnual" localSheetId="7">'[7]Performance Guarantee'!$A$163:$IV$165</definedName>
    <definedName name="ASCPG_AMOVERALL_SemiAnnual">'[7]Performance Guarantee'!$163:$165</definedName>
    <definedName name="ASCPG_CA_HEADER" localSheetId="5">'[7]Performance Guarantee'!$189:$190</definedName>
    <definedName name="ASCPG_CA_HEADER" localSheetId="7">'[7]Performance Guarantee'!$A$189:$IV$190</definedName>
    <definedName name="ASCPG_CA_HEADER">'[7]Performance Guarantee'!$189:$190</definedName>
    <definedName name="ASCPG_IMP_HEADER" localSheetId="5">'[7]Performance Guarantee'!$86:$87</definedName>
    <definedName name="ASCPG_IMP_HEADER" localSheetId="7">'[7]Performance Guarantee'!$A$86:$IV$87</definedName>
    <definedName name="ASCPG_IMP_HEADER">'[7]Performance Guarantee'!$86:$87</definedName>
    <definedName name="ASCPG_MS_HEADER" localSheetId="5">'[7]Performance Guarantee'!$297:$298</definedName>
    <definedName name="ASCPG_MS_HEADER" localSheetId="7">'[7]Performance Guarantee'!$A$297:$IV$298</definedName>
    <definedName name="ASCPG_MS_HEADER">'[7]Performance Guarantee'!$297:$298</definedName>
    <definedName name="ASL_Basis">[2]Atlas!$D$31</definedName>
    <definedName name="ASL_Coverage_Contract_Pct">[2]Atlas!$D$32</definedName>
    <definedName name="ASL_Coverage_Contract_PSPM">[2]Atlas!$D$33</definedName>
    <definedName name="Assumptions" localSheetId="5">'[7]Financial Summary'!$9:$13</definedName>
    <definedName name="Assumptions" localSheetId="7">'[7]Financial Summary'!$A$9:$IV$13</definedName>
    <definedName name="Assumptions">'[7]Financial Summary'!$9:$13</definedName>
    <definedName name="Audit">'[7]Table General'!$F$2:$F$4</definedName>
    <definedName name="b">'[1]Top Hospital - Inpatient (drg)'!$C$13:$C$58</definedName>
    <definedName name="b_date" localSheetId="3">#REF!</definedName>
    <definedName name="b_date" localSheetId="8">#REF!</definedName>
    <definedName name="b_date" localSheetId="5">#REF!</definedName>
    <definedName name="b_date" localSheetId="7">#REF!</definedName>
    <definedName name="b_date">#REF!</definedName>
    <definedName name="Banking_Over200">'[7]Self Funded General Description'!$A$27:$A$29</definedName>
    <definedName name="Banking_Under200">'[7]Self Funded General Description'!$A$24:$A$26</definedName>
    <definedName name="BC_BS" localSheetId="3">#REF!</definedName>
    <definedName name="BC_BS" localSheetId="5">#REF!</definedName>
    <definedName name="BC_BS" localSheetId="7">#REF!</definedName>
    <definedName name="BC_BS">#REF!</definedName>
    <definedName name="Before_Fund_Fam_Ded">'[7]Table Rates &amp; Plan'!$AD$3:$AD$5</definedName>
    <definedName name="Before_Fund_Ind_Ded">'[7]Table Rates &amp; Plan'!$AC$3:$AC$7</definedName>
    <definedName name="beg_eff_date" localSheetId="3">#REF!</definedName>
    <definedName name="beg_eff_date">#REF!</definedName>
    <definedName name="BETA" localSheetId="3">#REF!</definedName>
    <definedName name="BETA" localSheetId="8">#REF!</definedName>
    <definedName name="BETA" localSheetId="5">#REF!</definedName>
    <definedName name="BETA" localSheetId="7">#REF!</definedName>
    <definedName name="BETA">#REF!</definedName>
    <definedName name="BH_BOB_Med_admit_count_curr" localSheetId="5" hidden="1">'[4]ePSM BOB Data Page'!$BR$6</definedName>
    <definedName name="BH_BOB_Med_admit_count_curr" localSheetId="7" hidden="1">'[5]ePSM BOB Data Page'!$BR$6</definedName>
    <definedName name="BH_BOB_Med_admit_count_curr" hidden="1">'[6]ePSM BOB Data Page'!$BR$6</definedName>
    <definedName name="BH_BOB_Med_amb_paid_amt_curr" localSheetId="5" hidden="1">'[4]ePSM BOB Data Page'!$BR$5</definedName>
    <definedName name="BH_BOB_Med_amb_paid_amt_curr" localSheetId="7" hidden="1">'[5]ePSM BOB Data Page'!$BR$5</definedName>
    <definedName name="BH_BOB_Med_amb_paid_amt_curr" hidden="1">'[6]ePSM BOB Data Page'!$BR$5</definedName>
    <definedName name="BH_BOB_Med_amb_surgery_count_curr" localSheetId="5" hidden="1">'[4]ePSM BOB Data Page'!$BR$10</definedName>
    <definedName name="BH_BOB_Med_amb_surgery_count_curr" localSheetId="7" hidden="1">'[5]ePSM BOB Data Page'!$BR$10</definedName>
    <definedName name="BH_BOB_Med_amb_surgery_count_curr" hidden="1">'[6]ePSM BOB Data Page'!$BR$10</definedName>
    <definedName name="BH_BOB_Med_avg_age_members_curr" localSheetId="5" hidden="1">'[4]ePSM BOB Data Page'!$AZ$21</definedName>
    <definedName name="BH_BOB_Med_avg_age_members_curr" localSheetId="7" hidden="1">'[5]ePSM BOB Data Page'!$AZ$21</definedName>
    <definedName name="BH_BOB_Med_avg_age_members_curr" hidden="1">'[6]ePSM BOB Data Page'!$AZ$21</definedName>
    <definedName name="BH_BOB_Med_claim_count_above_threshold_curr" localSheetId="5" hidden="1">'[4]ePSM BOB Data Page'!$BR$15</definedName>
    <definedName name="BH_BOB_Med_claim_count_above_threshold_curr" localSheetId="7" hidden="1">'[5]ePSM BOB Data Page'!$BR$15</definedName>
    <definedName name="BH_BOB_Med_claim_count_above_threshold_curr" hidden="1">'[6]ePSM BOB Data Page'!$BR$15</definedName>
    <definedName name="BH_BOB_Med_claim_count_curr" localSheetId="5" hidden="1">'[4]ePSM BOB Data Page'!$BR$13</definedName>
    <definedName name="BH_BOB_Med_claim_count_curr" localSheetId="7" hidden="1">'[5]ePSM BOB Data Page'!$BR$13</definedName>
    <definedName name="BH_BOB_Med_claim_count_curr" hidden="1">'[6]ePSM BOB Data Page'!$BR$13</definedName>
    <definedName name="BH_BOB_Med_cob_amt_curr" localSheetId="5" hidden="1">'[4]ePSM BOB Data Page'!$BR$21</definedName>
    <definedName name="BH_BOB_Med_cob_amt_curr" localSheetId="7" hidden="1">'[5]ePSM BOB Data Page'!$BR$21</definedName>
    <definedName name="BH_BOB_Med_cob_amt_curr" hidden="1">'[6]ePSM BOB Data Page'!$BR$21</definedName>
    <definedName name="BH_BOB_Med_coinsurance_amt_curr" localSheetId="5" hidden="1">'[4]ePSM BOB Data Page'!$BR$24</definedName>
    <definedName name="BH_BOB_Med_coinsurance_amt_curr" localSheetId="7" hidden="1">'[5]ePSM BOB Data Page'!$BR$24</definedName>
    <definedName name="BH_BOB_Med_coinsurance_amt_curr" hidden="1">'[6]ePSM BOB Data Page'!$BR$24</definedName>
    <definedName name="BH_BOB_Med_copay_amt_curr" localSheetId="5" hidden="1">'[4]ePSM BOB Data Page'!$BR$23</definedName>
    <definedName name="BH_BOB_Med_copay_amt_curr" localSheetId="7" hidden="1">'[5]ePSM BOB Data Page'!$BR$23</definedName>
    <definedName name="BH_BOB_Med_copay_amt_curr" hidden="1">'[6]ePSM BOB Data Page'!$BR$23</definedName>
    <definedName name="BH_BOB_Med_days_count_curr" localSheetId="5" hidden="1">'[4]ePSM BOB Data Page'!$BR$7</definedName>
    <definedName name="BH_BOB_Med_days_count_curr" localSheetId="7" hidden="1">'[5]ePSM BOB Data Page'!$BR$7</definedName>
    <definedName name="BH_BOB_Med_days_count_curr" hidden="1">'[6]ePSM BOB Data Page'!$BR$7</definedName>
    <definedName name="BH_BOB_Med_deductible_amt_curr" localSheetId="5" hidden="1">'[4]ePSM BOB Data Page'!$BR$22</definedName>
    <definedName name="BH_BOB_Med_deductible_amt_curr" localSheetId="7" hidden="1">'[5]ePSM BOB Data Page'!$BR$22</definedName>
    <definedName name="BH_BOB_Med_deductible_amt_curr" hidden="1">'[6]ePSM BOB Data Page'!$BR$22</definedName>
    <definedName name="BH_BOB_Med_er_visits_count_curr" localSheetId="5" hidden="1">'[4]ePSM BOB Data Page'!$BR$12</definedName>
    <definedName name="BH_BOB_Med_er_visits_count_curr" localSheetId="7" hidden="1">'[5]ePSM BOB Data Page'!$BR$12</definedName>
    <definedName name="BH_BOB_Med_er_visits_count_curr" hidden="1">'[6]ePSM BOB Data Page'!$BR$12</definedName>
    <definedName name="BH_BOB_Med_female_mem_0_19_curr" localSheetId="5" hidden="1">'[4]ePSM BOB Data Page'!$AZ$4</definedName>
    <definedName name="BH_BOB_Med_female_mem_0_19_curr" localSheetId="7" hidden="1">'[5]ePSM BOB Data Page'!$AZ$4</definedName>
    <definedName name="BH_BOB_Med_female_mem_0_19_curr" hidden="1">'[6]ePSM BOB Data Page'!$AZ$4</definedName>
    <definedName name="BH_BOB_Med_female_mem_20_44_curr" localSheetId="5" hidden="1">'[4]ePSM BOB Data Page'!$AZ$5</definedName>
    <definedName name="BH_BOB_Med_female_mem_20_44_curr" localSheetId="7" hidden="1">'[5]ePSM BOB Data Page'!$AZ$5</definedName>
    <definedName name="BH_BOB_Med_female_mem_20_44_curr" hidden="1">'[6]ePSM BOB Data Page'!$AZ$5</definedName>
    <definedName name="BH_BOB_Med_female_mem_45_64_curr" localSheetId="5" hidden="1">'[4]ePSM BOB Data Page'!$AZ$6</definedName>
    <definedName name="BH_BOB_Med_female_mem_45_64_curr" localSheetId="7" hidden="1">'[5]ePSM BOB Data Page'!$AZ$6</definedName>
    <definedName name="BH_BOB_Med_female_mem_45_64_curr" hidden="1">'[6]ePSM BOB Data Page'!$AZ$6</definedName>
    <definedName name="BH_BOB_Med_female_mem_65_over_curr" localSheetId="5" hidden="1">'[4]ePSM BOB Data Page'!$AZ$7</definedName>
    <definedName name="BH_BOB_Med_female_mem_65_over_curr" localSheetId="7" hidden="1">'[5]ePSM BOB Data Page'!$AZ$7</definedName>
    <definedName name="BH_BOB_Med_female_mem_65_over_curr" hidden="1">'[6]ePSM BOB Data Page'!$AZ$7</definedName>
    <definedName name="BH_BOB_Med_female_members_curr" localSheetId="5" hidden="1">'[4]ePSM BOB Data Page'!$AZ$8</definedName>
    <definedName name="BH_BOB_Med_female_members_curr" localSheetId="7" hidden="1">'[5]ePSM BOB Data Page'!$AZ$8</definedName>
    <definedName name="BH_BOB_Med_female_members_curr" hidden="1">'[6]ePSM BOB Data Page'!$AZ$8</definedName>
    <definedName name="BH_BOB_Med_inp_paid_amt_curr" localSheetId="5" hidden="1">'[4]ePSM BOB Data Page'!$BR$4</definedName>
    <definedName name="BH_BOB_Med_inp_paid_amt_curr" localSheetId="7" hidden="1">'[5]ePSM BOB Data Page'!$BR$4</definedName>
    <definedName name="BH_BOB_Med_inp_paid_amt_curr" hidden="1">'[6]ePSM BOB Data Page'!$BR$4</definedName>
    <definedName name="BH_BOB_Med_inp_surgery_count_curr" localSheetId="5" hidden="1">'[4]ePSM BOB Data Page'!$BR$9</definedName>
    <definedName name="BH_BOB_Med_inp_surgery_count_curr" localSheetId="7" hidden="1">'[5]ePSM BOB Data Page'!$BR$9</definedName>
    <definedName name="BH_BOB_Med_inp_surgery_count_curr" hidden="1">'[6]ePSM BOB Data Page'!$BR$9</definedName>
    <definedName name="BH_BOB_Med_male_mem_0_19_curr" localSheetId="5" hidden="1">'[4]ePSM BOB Data Page'!$AZ$9</definedName>
    <definedName name="BH_BOB_Med_male_mem_0_19_curr" localSheetId="7" hidden="1">'[5]ePSM BOB Data Page'!$AZ$9</definedName>
    <definedName name="BH_BOB_Med_male_mem_0_19_curr" hidden="1">'[6]ePSM BOB Data Page'!$AZ$9</definedName>
    <definedName name="BH_BOB_Med_male_mem_20_44_curr" localSheetId="5" hidden="1">'[4]ePSM BOB Data Page'!$AZ$10</definedName>
    <definedName name="BH_BOB_Med_male_mem_20_44_curr" localSheetId="7" hidden="1">'[5]ePSM BOB Data Page'!$AZ$10</definedName>
    <definedName name="BH_BOB_Med_male_mem_20_44_curr" hidden="1">'[6]ePSM BOB Data Page'!$AZ$10</definedName>
    <definedName name="BH_BOB_Med_male_mem_45_64_curr" localSheetId="5" hidden="1">'[4]ePSM BOB Data Page'!$AZ$11</definedName>
    <definedName name="BH_BOB_Med_male_mem_45_64_curr" localSheetId="7" hidden="1">'[5]ePSM BOB Data Page'!$AZ$11</definedName>
    <definedName name="BH_BOB_Med_male_mem_45_64_curr" hidden="1">'[6]ePSM BOB Data Page'!$AZ$11</definedName>
    <definedName name="BH_BOB_Med_male_mem_65_over_curr" localSheetId="5" hidden="1">'[4]ePSM BOB Data Page'!$AZ$12</definedName>
    <definedName name="BH_BOB_Med_male_mem_65_over_curr" localSheetId="7" hidden="1">'[5]ePSM BOB Data Page'!$AZ$12</definedName>
    <definedName name="BH_BOB_Med_male_mem_65_over_curr" hidden="1">'[6]ePSM BOB Data Page'!$AZ$12</definedName>
    <definedName name="BH_BOB_Med_male_members_curr" localSheetId="5" hidden="1">'[4]ePSM BOB Data Page'!$AZ$13</definedName>
    <definedName name="BH_BOB_Med_male_members_curr" localSheetId="7" hidden="1">'[5]ePSM BOB Data Page'!$AZ$13</definedName>
    <definedName name="BH_BOB_Med_male_members_curr" hidden="1">'[6]ePSM BOB Data Page'!$AZ$13</definedName>
    <definedName name="BH_BOB_Med_months_curr" localSheetId="5" hidden="1">'[4]ePSM BOB Data Page'!$AZ$3</definedName>
    <definedName name="BH_BOB_Med_months_curr" localSheetId="7" hidden="1">'[5]ePSM BOB Data Page'!$AZ$3</definedName>
    <definedName name="BH_BOB_Med_months_curr" hidden="1">'[6]ePSM BOB Data Page'!$AZ$3</definedName>
    <definedName name="BH_BOB_Med_network_outpatient_visits_curr" localSheetId="5" hidden="1">'[4]ePSM BOB Data Page'!$BR$26</definedName>
    <definedName name="BH_BOB_Med_network_outpatient_visits_curr" localSheetId="7" hidden="1">'[5]ePSM BOB Data Page'!$BR$26</definedName>
    <definedName name="BH_BOB_Med_network_outpatient_visits_curr" hidden="1">'[6]ePSM BOB Data Page'!$BR$26</definedName>
    <definedName name="BH_BOB_Med_num_employees_curr" localSheetId="5" hidden="1">'[4]ePSM BOB Data Page'!$AZ$20</definedName>
    <definedName name="BH_BOB_Med_num_employees_curr" localSheetId="7" hidden="1">'[5]ePSM BOB Data Page'!$AZ$20</definedName>
    <definedName name="BH_BOB_Med_num_employees_curr" hidden="1">'[6]ePSM BOB Data Page'!$AZ$20</definedName>
    <definedName name="BH_BOB_Med_num_members_curr" localSheetId="5" hidden="1">'[4]ePSM BOB Data Page'!$AZ$19</definedName>
    <definedName name="BH_BOB_Med_num_members_curr" localSheetId="7" hidden="1">'[5]ePSM BOB Data Page'!$AZ$19</definedName>
    <definedName name="BH_BOB_Med_num_members_curr" hidden="1">'[6]ePSM BOB Data Page'!$AZ$19</definedName>
    <definedName name="BH_BOB_Med_office_visits_count_curr" localSheetId="5" hidden="1">'[4]ePSM BOB Data Page'!$BR$11</definedName>
    <definedName name="BH_BOB_Med_office_visits_count_curr" localSheetId="7" hidden="1">'[5]ePSM BOB Data Page'!$BR$11</definedName>
    <definedName name="BH_BOB_Med_office_visits_count_curr" hidden="1">'[6]ePSM BOB Data Page'!$BR$11</definedName>
    <definedName name="BH_BOB_Med_outpatient_visits_curr" localSheetId="5" hidden="1">'[4]ePSM BOB Data Page'!$BR$25</definedName>
    <definedName name="BH_BOB_Med_outpatient_visits_curr" localSheetId="7" hidden="1">'[5]ePSM BOB Data Page'!$BR$25</definedName>
    <definedName name="BH_BOB_Med_outpatient_visits_curr" hidden="1">'[6]ePSM BOB Data Page'!$BR$25</definedName>
    <definedName name="BH_BOB_Med_paid_amt_above_threshold_curr" localSheetId="5" hidden="1">'[4]ePSM BOB Data Page'!$BR$16</definedName>
    <definedName name="BH_BOB_Med_paid_amt_above_threshold_curr" localSheetId="7" hidden="1">'[5]ePSM BOB Data Page'!$BR$16</definedName>
    <definedName name="BH_BOB_Med_paid_amt_above_threshold_curr" hidden="1">'[6]ePSM BOB Data Page'!$BR$16</definedName>
    <definedName name="BH_BOB_Med_paid_amt_curr" localSheetId="5" hidden="1">'[4]ePSM BOB Data Page'!$BR$3</definedName>
    <definedName name="BH_BOB_Med_paid_amt_curr" localSheetId="7" hidden="1">'[5]ePSM BOB Data Page'!$BR$3</definedName>
    <definedName name="BH_BOB_Med_paid_amt_curr" hidden="1">'[6]ePSM BOB Data Page'!$BR$3</definedName>
    <definedName name="BH_BOB_Med_paid_amt_inp_treatment_center_curr" localSheetId="5" hidden="1">'[4]ePSM BOB Data Page'!$BX$3</definedName>
    <definedName name="BH_BOB_Med_paid_amt_inp_treatment_center_curr" localSheetId="7" hidden="1">'[5]ePSM BOB Data Page'!$BX$3</definedName>
    <definedName name="BH_BOB_Med_paid_amt_inp_treatment_center_curr" hidden="1">'[6]ePSM BOB Data Page'!$BX$3</definedName>
    <definedName name="BH_BOB_Med_paid_amt_intensive_outpatient_curr" localSheetId="5" hidden="1">'[4]ePSM BOB Data Page'!$BX$6</definedName>
    <definedName name="BH_BOB_Med_paid_amt_intensive_outpatient_curr" localSheetId="7" hidden="1">'[5]ePSM BOB Data Page'!$BX$6</definedName>
    <definedName name="BH_BOB_Med_paid_amt_intensive_outpatient_curr" hidden="1">'[6]ePSM BOB Data Page'!$BX$6</definedName>
    <definedName name="BH_BOB_Med_paid_amt_misc_bh_curr" localSheetId="5" hidden="1">'[4]ePSM BOB Data Page'!$BX$10</definedName>
    <definedName name="BH_BOB_Med_paid_amt_misc_bh_curr" localSheetId="7" hidden="1">'[5]ePSM BOB Data Page'!$BX$10</definedName>
    <definedName name="BH_BOB_Med_paid_amt_misc_bh_curr" hidden="1">'[6]ePSM BOB Data Page'!$BX$10</definedName>
    <definedName name="BH_BOB_Med_paid_amt_other_bh_visits_curr" localSheetId="5" hidden="1">'[4]ePSM BOB Data Page'!$BX$9</definedName>
    <definedName name="BH_BOB_Med_paid_amt_other_bh_visits_curr" localSheetId="7" hidden="1">'[5]ePSM BOB Data Page'!$BX$9</definedName>
    <definedName name="BH_BOB_Med_paid_amt_other_bh_visits_curr" hidden="1">'[6]ePSM BOB Data Page'!$BX$9</definedName>
    <definedName name="BH_BOB_Med_paid_amt_partial_hospital_program_curr" localSheetId="5" hidden="1">'[4]ePSM BOB Data Page'!$BX$5</definedName>
    <definedName name="BH_BOB_Med_paid_amt_partial_hospital_program_curr" localSheetId="7" hidden="1">'[5]ePSM BOB Data Page'!$BX$5</definedName>
    <definedName name="BH_BOB_Med_paid_amt_partial_hospital_program_curr" hidden="1">'[6]ePSM BOB Data Page'!$BX$5</definedName>
    <definedName name="BH_BOB_Med_paid_amt_psychiatrist_visits_curr" localSheetId="5" hidden="1">'[4]ePSM BOB Data Page'!$BX$7</definedName>
    <definedName name="BH_BOB_Med_paid_amt_psychiatrist_visits_curr" localSheetId="7" hidden="1">'[5]ePSM BOB Data Page'!$BX$7</definedName>
    <definedName name="BH_BOB_Med_paid_amt_psychiatrist_visits_curr" hidden="1">'[6]ePSM BOB Data Page'!$BX$7</definedName>
    <definedName name="BH_BOB_Med_paid_amt_psychologist_visits_curr" localSheetId="5" hidden="1">'[4]ePSM BOB Data Page'!$BX$8</definedName>
    <definedName name="BH_BOB_Med_paid_amt_psychologist_visits_curr" localSheetId="7" hidden="1">'[5]ePSM BOB Data Page'!$BX$8</definedName>
    <definedName name="BH_BOB_Med_paid_amt_psychologist_visits_curr" hidden="1">'[6]ePSM BOB Data Page'!$BX$8</definedName>
    <definedName name="BH_BOB_Med_paid_amt_residentail_treatment_center_curr" localSheetId="5" hidden="1">'[4]ePSM BOB Data Page'!$BX$4</definedName>
    <definedName name="BH_BOB_Med_paid_amt_residentail_treatment_center_curr" localSheetId="7" hidden="1">'[5]ePSM BOB Data Page'!$BX$4</definedName>
    <definedName name="BH_BOB_Med_paid_amt_residentail_treatment_center_curr" hidden="1">'[6]ePSM BOB Data Page'!$BX$4</definedName>
    <definedName name="BH_BOB_Med_par_admit_count_curr" localSheetId="5" hidden="1">'[4]ePSM BOB Data Page'!$BR$17</definedName>
    <definedName name="BH_BOB_Med_par_admit_count_curr" localSheetId="7" hidden="1">'[5]ePSM BOB Data Page'!$BR$17</definedName>
    <definedName name="BH_BOB_Med_par_admit_count_curr" hidden="1">'[6]ePSM BOB Data Page'!$BR$17</definedName>
    <definedName name="BH_BOB_Med_par_paid_amt_curr" localSheetId="5" hidden="1">'[4]ePSM BOB Data Page'!$BR$20</definedName>
    <definedName name="BH_BOB_Med_par_paid_amt_curr" localSheetId="7" hidden="1">'[5]ePSM BOB Data Page'!$BR$20</definedName>
    <definedName name="BH_BOB_Med_par_paid_amt_curr" hidden="1">'[6]ePSM BOB Data Page'!$BR$20</definedName>
    <definedName name="BH_BOB_Med_par_phys_office_visits_count_curr" localSheetId="5" hidden="1">'[4]ePSM BOB Data Page'!$BR$18</definedName>
    <definedName name="BH_BOB_Med_par_phys_office_visits_count_curr" localSheetId="7" hidden="1">'[5]ePSM BOB Data Page'!$BR$18</definedName>
    <definedName name="BH_BOB_Med_par_phys_office_visits_count_curr" hidden="1">'[6]ePSM BOB Data Page'!$BR$18</definedName>
    <definedName name="BH_BOB_Med_phys_office_visits_count_curr" localSheetId="5" hidden="1">'[4]ePSM BOB Data Page'!$BR$19</definedName>
    <definedName name="BH_BOB_Med_phys_office_visits_count_curr" localSheetId="7" hidden="1">'[5]ePSM BOB Data Page'!$BR$19</definedName>
    <definedName name="BH_BOB_Med_phys_office_visits_count_curr" hidden="1">'[6]ePSM BOB Data Page'!$BR$19</definedName>
    <definedName name="BH_BOB_Med_surgery_count_curr" localSheetId="5" hidden="1">'[4]ePSM BOB Data Page'!$BR$8</definedName>
    <definedName name="BH_BOB_Med_surgery_count_curr" localSheetId="7" hidden="1">'[5]ePSM BOB Data Page'!$BR$8</definedName>
    <definedName name="BH_BOB_Med_surgery_count_curr" hidden="1">'[6]ePSM BOB Data Page'!$BR$8</definedName>
    <definedName name="BH_BOB_Med_threshold_curr" localSheetId="5" hidden="1">'[4]ePSM BOB Data Page'!$BR$14</definedName>
    <definedName name="BH_BOB_Med_threshold_curr" localSheetId="7" hidden="1">'[5]ePSM BOB Data Page'!$BR$14</definedName>
    <definedName name="BH_BOB_Med_threshold_curr" hidden="1">'[6]ePSM BOB Data Page'!$BR$14</definedName>
    <definedName name="BH_BOB_Med_unknown_mem_0_19_curr" localSheetId="5" hidden="1">'[4]ePSM BOB Data Page'!$AZ$14</definedName>
    <definedName name="BH_BOB_Med_unknown_mem_0_19_curr" localSheetId="7" hidden="1">'[5]ePSM BOB Data Page'!$AZ$14</definedName>
    <definedName name="BH_BOB_Med_unknown_mem_0_19_curr" hidden="1">'[6]ePSM BOB Data Page'!$AZ$14</definedName>
    <definedName name="BH_BOB_Med_unknown_mem_20_44_curr" localSheetId="5" hidden="1">'[4]ePSM BOB Data Page'!$AZ$15</definedName>
    <definedName name="BH_BOB_Med_unknown_mem_20_44_curr" localSheetId="7" hidden="1">'[5]ePSM BOB Data Page'!$AZ$15</definedName>
    <definedName name="BH_BOB_Med_unknown_mem_20_44_curr" hidden="1">'[6]ePSM BOB Data Page'!$AZ$15</definedName>
    <definedName name="BH_BOB_Med_unknown_mem_45_64_curr" localSheetId="5" hidden="1">'[4]ePSM BOB Data Page'!$AZ$16</definedName>
    <definedName name="BH_BOB_Med_unknown_mem_45_64_curr" localSheetId="7" hidden="1">'[5]ePSM BOB Data Page'!$AZ$16</definedName>
    <definedName name="BH_BOB_Med_unknown_mem_45_64_curr" hidden="1">'[6]ePSM BOB Data Page'!$AZ$16</definedName>
    <definedName name="BH_BOB_Med_unknown_mem_65_over_curr" localSheetId="5" hidden="1">'[4]ePSM BOB Data Page'!$AZ$17</definedName>
    <definedName name="BH_BOB_Med_unknown_mem_65_over_curr" localSheetId="7" hidden="1">'[5]ePSM BOB Data Page'!$AZ$17</definedName>
    <definedName name="BH_BOB_Med_unknown_mem_65_over_curr" hidden="1">'[6]ePSM BOB Data Page'!$AZ$17</definedName>
    <definedName name="BH_BOB_Med_unknown_members_curr" localSheetId="5" hidden="1">'[4]ePSM BOB Data Page'!$AZ$18</definedName>
    <definedName name="BH_BOB_Med_unknown_members_curr" localSheetId="7" hidden="1">'[5]ePSM BOB Data Page'!$AZ$18</definedName>
    <definedName name="BH_BOB_Med_unknown_members_curr" hidden="1">'[6]ePSM BOB Data Page'!$AZ$18</definedName>
    <definedName name="BH_BOB_num_brand_multisource_claims_curr" localSheetId="5" hidden="1">'[4]ePSM BOB Data Page'!$BL$8</definedName>
    <definedName name="BH_BOB_num_brand_multisource_claims_curr" localSheetId="7" hidden="1">'[5]ePSM BOB Data Page'!$BL$8</definedName>
    <definedName name="BH_BOB_num_brand_multisource_claims_curr" hidden="1">'[6]ePSM BOB Data Page'!$BL$8</definedName>
    <definedName name="BH_BOB_num_brand_singlesource_claims_curr" localSheetId="5" hidden="1">'[4]ePSM BOB Data Page'!$BL$6</definedName>
    <definedName name="BH_BOB_num_brand_singlesource_claims_curr" localSheetId="7" hidden="1">'[5]ePSM BOB Data Page'!$BL$6</definedName>
    <definedName name="BH_BOB_num_brand_singlesource_claims_curr" hidden="1">'[6]ePSM BOB Data Page'!$BL$6</definedName>
    <definedName name="BH_BOB_num_claims_curr" localSheetId="5" hidden="1">'[4]ePSM BOB Data Page'!$BL$4</definedName>
    <definedName name="BH_BOB_num_claims_curr" localSheetId="7" hidden="1">'[5]ePSM BOB Data Page'!$BL$4</definedName>
    <definedName name="BH_BOB_num_claims_curr" hidden="1">'[6]ePSM BOB Data Page'!$BL$4</definedName>
    <definedName name="BH_BOB_num_cross_brand_claims_curr" localSheetId="5" hidden="1">'[4]ePSM BOB Data Page'!$BL$10</definedName>
    <definedName name="BH_BOB_num_cross_brand_claims_curr" localSheetId="7" hidden="1">'[5]ePSM BOB Data Page'!$BL$10</definedName>
    <definedName name="BH_BOB_num_cross_brand_claims_curr" hidden="1">'[6]ePSM BOB Data Page'!$BL$10</definedName>
    <definedName name="BH_BOB_num_formulary_claims_curr" localSheetId="5" hidden="1">'[4]ePSM BOB Data Page'!$BL$16</definedName>
    <definedName name="BH_BOB_num_formulary_claims_curr" localSheetId="7" hidden="1">'[5]ePSM BOB Data Page'!$BL$16</definedName>
    <definedName name="BH_BOB_num_formulary_claims_curr" hidden="1">'[6]ePSM BOB Data Page'!$BL$16</definedName>
    <definedName name="BH_BOB_num_generic_claims_curr" localSheetId="5" hidden="1">'[4]ePSM BOB Data Page'!$BL$12</definedName>
    <definedName name="BH_BOB_num_generic_claims_curr" localSheetId="7" hidden="1">'[5]ePSM BOB Data Page'!$BL$12</definedName>
    <definedName name="BH_BOB_num_generic_claims_curr" hidden="1">'[6]ePSM BOB Data Page'!$BL$12</definedName>
    <definedName name="BH_BOB_num_non_formulary_claims_curr" localSheetId="5" hidden="1">'[4]ePSM BOB Data Page'!$BL$18</definedName>
    <definedName name="BH_BOB_num_non_formulary_claims_curr" localSheetId="7" hidden="1">'[5]ePSM BOB Data Page'!$BL$18</definedName>
    <definedName name="BH_BOB_num_non_formulary_claims_curr" hidden="1">'[6]ePSM BOB Data Page'!$BL$18</definedName>
    <definedName name="BH_BOB_num_other_generic_claims_curr" localSheetId="5" hidden="1">'[4]ePSM BOB Data Page'!$BL$14</definedName>
    <definedName name="BH_BOB_num_other_generic_claims_curr" localSheetId="7" hidden="1">'[5]ePSM BOB Data Page'!$BL$14</definedName>
    <definedName name="BH_BOB_num_other_generic_claims_curr" hidden="1">'[6]ePSM BOB Data Page'!$BL$14</definedName>
    <definedName name="BH_BOB_num_util_members_curr" localSheetId="5" hidden="1">'[4]ePSM BOB Data Page'!$BL$3</definedName>
    <definedName name="BH_BOB_num_util_members_curr" localSheetId="7" hidden="1">'[5]ePSM BOB Data Page'!$BL$3</definedName>
    <definedName name="BH_BOB_num_util_members_curr" hidden="1">'[6]ePSM BOB Data Page'!$BL$3</definedName>
    <definedName name="BH_BOB_Rx_avg_age_members_curr" localSheetId="5" hidden="1">'[4]ePSM BOB Data Page'!$BF$20</definedName>
    <definedName name="BH_BOB_Rx_avg_age_members_curr" localSheetId="7" hidden="1">'[5]ePSM BOB Data Page'!$BF$20</definedName>
    <definedName name="BH_BOB_Rx_avg_age_members_curr" hidden="1">'[6]ePSM BOB Data Page'!$BF$20</definedName>
    <definedName name="BH_BOB_Rx_female_mem_0_19_curr" localSheetId="5" hidden="1">'[4]ePSM BOB Data Page'!$BF$3</definedName>
    <definedName name="BH_BOB_Rx_female_mem_0_19_curr" localSheetId="7" hidden="1">'[5]ePSM BOB Data Page'!$BF$3</definedName>
    <definedName name="BH_BOB_Rx_female_mem_0_19_curr" hidden="1">'[6]ePSM BOB Data Page'!$BF$3</definedName>
    <definedName name="BH_BOB_Rx_female_mem_20_44_curr" localSheetId="5" hidden="1">'[4]ePSM BOB Data Page'!$BF$4</definedName>
    <definedName name="BH_BOB_Rx_female_mem_20_44_curr" localSheetId="7" hidden="1">'[5]ePSM BOB Data Page'!$BF$4</definedName>
    <definedName name="BH_BOB_Rx_female_mem_20_44_curr" hidden="1">'[6]ePSM BOB Data Page'!$BF$4</definedName>
    <definedName name="BH_BOB_Rx_female_mem_45_64_curr" localSheetId="5" hidden="1">'[4]ePSM BOB Data Page'!$BF$5</definedName>
    <definedName name="BH_BOB_Rx_female_mem_45_64_curr" localSheetId="7" hidden="1">'[5]ePSM BOB Data Page'!$BF$5</definedName>
    <definedName name="BH_BOB_Rx_female_mem_45_64_curr" hidden="1">'[6]ePSM BOB Data Page'!$BF$5</definedName>
    <definedName name="BH_BOB_Rx_female_mem_65_over_curr" localSheetId="5" hidden="1">'[4]ePSM BOB Data Page'!$BF$6</definedName>
    <definedName name="BH_BOB_Rx_female_mem_65_over_curr" localSheetId="7" hidden="1">'[5]ePSM BOB Data Page'!$BF$6</definedName>
    <definedName name="BH_BOB_Rx_female_mem_65_over_curr" hidden="1">'[6]ePSM BOB Data Page'!$BF$6</definedName>
    <definedName name="BH_BOB_Rx_female_members_curr" localSheetId="5" hidden="1">'[4]ePSM BOB Data Page'!$BF$7</definedName>
    <definedName name="BH_BOB_Rx_female_members_curr" localSheetId="7" hidden="1">'[5]ePSM BOB Data Page'!$BF$7</definedName>
    <definedName name="BH_BOB_Rx_female_members_curr" hidden="1">'[6]ePSM BOB Data Page'!$BF$7</definedName>
    <definedName name="BH_BOB_Rx_male_mem_0_19_curr" localSheetId="5" hidden="1">'[4]ePSM BOB Data Page'!$BF$8</definedName>
    <definedName name="BH_BOB_Rx_male_mem_0_19_curr" localSheetId="7" hidden="1">'[5]ePSM BOB Data Page'!$BF$8</definedName>
    <definedName name="BH_BOB_Rx_male_mem_0_19_curr" hidden="1">'[6]ePSM BOB Data Page'!$BF$8</definedName>
    <definedName name="BH_BOB_Rx_male_mem_20_44_curr" localSheetId="5" hidden="1">'[4]ePSM BOB Data Page'!$BF$9</definedName>
    <definedName name="BH_BOB_Rx_male_mem_20_44_curr" localSheetId="7" hidden="1">'[5]ePSM BOB Data Page'!$BF$9</definedName>
    <definedName name="BH_BOB_Rx_male_mem_20_44_curr" hidden="1">'[6]ePSM BOB Data Page'!$BF$9</definedName>
    <definedName name="BH_BOB_Rx_male_mem_45_64_curr" localSheetId="5" hidden="1">'[4]ePSM BOB Data Page'!$BF$10</definedName>
    <definedName name="BH_BOB_Rx_male_mem_45_64_curr" localSheetId="7" hidden="1">'[5]ePSM BOB Data Page'!$BF$10</definedName>
    <definedName name="BH_BOB_Rx_male_mem_45_64_curr" hidden="1">'[6]ePSM BOB Data Page'!$BF$10</definedName>
    <definedName name="BH_BOB_Rx_male_mem_65_over_curr" localSheetId="5" hidden="1">'[4]ePSM BOB Data Page'!$BF$11</definedName>
    <definedName name="BH_BOB_Rx_male_mem_65_over_curr" localSheetId="7" hidden="1">'[5]ePSM BOB Data Page'!$BF$11</definedName>
    <definedName name="BH_BOB_Rx_male_mem_65_over_curr" hidden="1">'[6]ePSM BOB Data Page'!$BF$11</definedName>
    <definedName name="BH_BOB_Rx_male_members_curr" localSheetId="5" hidden="1">'[4]ePSM BOB Data Page'!$BF$12</definedName>
    <definedName name="BH_BOB_Rx_male_members_curr" localSheetId="7" hidden="1">'[5]ePSM BOB Data Page'!$BF$12</definedName>
    <definedName name="BH_BOB_Rx_male_members_curr" hidden="1">'[6]ePSM BOB Data Page'!$BF$12</definedName>
    <definedName name="BH_BOB_Rx_months_curr" localSheetId="5" hidden="1">'[4]ePSM BOB Data Page'!$BF$21</definedName>
    <definedName name="BH_BOB_Rx_months_curr" localSheetId="7" hidden="1">'[5]ePSM BOB Data Page'!$BF$21</definedName>
    <definedName name="BH_BOB_Rx_months_curr" hidden="1">'[6]ePSM BOB Data Page'!$BF$21</definedName>
    <definedName name="BH_BOB_Rx_num_employees_curr" localSheetId="5" hidden="1">'[4]ePSM BOB Data Page'!$BF$19</definedName>
    <definedName name="BH_BOB_Rx_num_employees_curr" localSheetId="7" hidden="1">'[5]ePSM BOB Data Page'!$BF$19</definedName>
    <definedName name="BH_BOB_Rx_num_employees_curr" hidden="1">'[6]ePSM BOB Data Page'!$BF$19</definedName>
    <definedName name="BH_BOB_Rx_num_members_curr" localSheetId="5" hidden="1">'[4]ePSM BOB Data Page'!$BF$18</definedName>
    <definedName name="BH_BOB_Rx_num_members_curr" localSheetId="7" hidden="1">'[5]ePSM BOB Data Page'!$BF$18</definedName>
    <definedName name="BH_BOB_Rx_num_members_curr" hidden="1">'[6]ePSM BOB Data Page'!$BF$18</definedName>
    <definedName name="BH_BOB_Rx_unknown_mem_0_19_curr" localSheetId="5" hidden="1">'[4]ePSM BOB Data Page'!$BF$13</definedName>
    <definedName name="BH_BOB_Rx_unknown_mem_0_19_curr" localSheetId="7" hidden="1">'[5]ePSM BOB Data Page'!$BF$13</definedName>
    <definedName name="BH_BOB_Rx_unknown_mem_0_19_curr" hidden="1">'[6]ePSM BOB Data Page'!$BF$13</definedName>
    <definedName name="BH_BOB_Rx_unknown_mem_20_44_curr" localSheetId="5" hidden="1">'[4]ePSM BOB Data Page'!$BF$14</definedName>
    <definedName name="BH_BOB_Rx_unknown_mem_20_44_curr" localSheetId="7" hidden="1">'[5]ePSM BOB Data Page'!$BF$14</definedName>
    <definedName name="BH_BOB_Rx_unknown_mem_20_44_curr" hidden="1">'[6]ePSM BOB Data Page'!$BF$14</definedName>
    <definedName name="BH_BOB_Rx_unknown_mem_45_64_curr" localSheetId="5" hidden="1">'[4]ePSM BOB Data Page'!$BF$15</definedName>
    <definedName name="BH_BOB_Rx_unknown_mem_45_64_curr" localSheetId="7" hidden="1">'[5]ePSM BOB Data Page'!$BF$15</definedName>
    <definedName name="BH_BOB_Rx_unknown_mem_45_64_curr" hidden="1">'[6]ePSM BOB Data Page'!$BF$15</definedName>
    <definedName name="BH_BOB_Rx_unknown_mem_65_over_curr" localSheetId="5" hidden="1">'[4]ePSM BOB Data Page'!$BF$16</definedName>
    <definedName name="BH_BOB_Rx_unknown_mem_65_over_curr" localSheetId="7" hidden="1">'[5]ePSM BOB Data Page'!$BF$16</definedName>
    <definedName name="BH_BOB_Rx_unknown_mem_65_over_curr" hidden="1">'[6]ePSM BOB Data Page'!$BF$16</definedName>
    <definedName name="BH_BOB_Rx_unknown_members_curr" localSheetId="5" hidden="1">'[4]ePSM BOB Data Page'!$BF$17</definedName>
    <definedName name="BH_BOB_Rx_unknown_members_curr" localSheetId="7" hidden="1">'[5]ePSM BOB Data Page'!$BF$17</definedName>
    <definedName name="BH_BOB_Rx_unknown_members_curr" hidden="1">'[6]ePSM BOB Data Page'!$BF$17</definedName>
    <definedName name="BH_BOB_sum_brand_multisource_paid_amt_curr" localSheetId="5" hidden="1">'[4]ePSM BOB Data Page'!$BL$9</definedName>
    <definedName name="BH_BOB_sum_brand_multisource_paid_amt_curr" localSheetId="7" hidden="1">'[5]ePSM BOB Data Page'!$BL$9</definedName>
    <definedName name="BH_BOB_sum_brand_multisource_paid_amt_curr" hidden="1">'[6]ePSM BOB Data Page'!$BL$9</definedName>
    <definedName name="BH_BOB_sum_brand_singlesource_paid_amt_curr" localSheetId="5" hidden="1">'[4]ePSM BOB Data Page'!$BL$7</definedName>
    <definedName name="BH_BOB_sum_brand_singlesource_paid_amt_curr" localSheetId="7" hidden="1">'[5]ePSM BOB Data Page'!$BL$7</definedName>
    <definedName name="BH_BOB_sum_brand_singlesource_paid_amt_curr" hidden="1">'[6]ePSM BOB Data Page'!$BL$7</definedName>
    <definedName name="BH_BOB_sum_cross_brand_paid_amt_curr" localSheetId="5" hidden="1">'[4]ePSM BOB Data Page'!$BL$11</definedName>
    <definedName name="BH_BOB_sum_cross_brand_paid_amt_curr" localSheetId="7" hidden="1">'[5]ePSM BOB Data Page'!$BL$11</definedName>
    <definedName name="BH_BOB_sum_cross_brand_paid_amt_curr" hidden="1">'[6]ePSM BOB Data Page'!$BL$11</definedName>
    <definedName name="BH_BOB_sum_formulary_paid_amt_curr" localSheetId="5" hidden="1">'[4]ePSM BOB Data Page'!$BL$17</definedName>
    <definedName name="BH_BOB_sum_formulary_paid_amt_curr" localSheetId="7" hidden="1">'[5]ePSM BOB Data Page'!$BL$17</definedName>
    <definedName name="BH_BOB_sum_formulary_paid_amt_curr" hidden="1">'[6]ePSM BOB Data Page'!$BL$17</definedName>
    <definedName name="BH_BOB_sum_generic_paid_amt_curr" localSheetId="5" hidden="1">'[4]ePSM BOB Data Page'!$BL$13</definedName>
    <definedName name="BH_BOB_sum_generic_paid_amt_curr" localSheetId="7" hidden="1">'[5]ePSM BOB Data Page'!$BL$13</definedName>
    <definedName name="BH_BOB_sum_generic_paid_amt_curr" hidden="1">'[6]ePSM BOB Data Page'!$BL$13</definedName>
    <definedName name="BH_BOB_sum_non_formulary_paid_amt_curr" localSheetId="5" hidden="1">'[4]ePSM BOB Data Page'!$BL$19</definedName>
    <definedName name="BH_BOB_sum_non_formulary_paid_amt_curr" localSheetId="7" hidden="1">'[5]ePSM BOB Data Page'!$BL$19</definedName>
    <definedName name="BH_BOB_sum_non_formulary_paid_amt_curr" hidden="1">'[6]ePSM BOB Data Page'!$BL$19</definedName>
    <definedName name="BH_BOB_sum_other_generic_paid_amt_curr" localSheetId="5" hidden="1">'[4]ePSM BOB Data Page'!$BL$15</definedName>
    <definedName name="BH_BOB_sum_other_generic_paid_amt_curr" localSheetId="7" hidden="1">'[5]ePSM BOB Data Page'!$BL$15</definedName>
    <definedName name="BH_BOB_sum_other_generic_paid_amt_curr" hidden="1">'[6]ePSM BOB Data Page'!$BL$15</definedName>
    <definedName name="BH_BOB_sum_paid_curr" localSheetId="5" hidden="1">'[4]ePSM BOB Data Page'!$BL$5</definedName>
    <definedName name="BH_BOB_sum_paid_curr" localSheetId="7" hidden="1">'[5]ePSM BOB Data Page'!$BL$5</definedName>
    <definedName name="BH_BOB_sum_paid_curr" hidden="1">'[6]ePSM BOB Data Page'!$BL$5</definedName>
    <definedName name="BH_Med_billed_amt_inp_treatment_center_curr" localSheetId="5" hidden="1">'[4]ePSM Medical Data Page'!$EC$4</definedName>
    <definedName name="BH_Med_billed_amt_inp_treatment_center_curr" localSheetId="7" hidden="1">'[5]ePSM Medical Data Page'!$EC$4</definedName>
    <definedName name="BH_Med_billed_amt_inp_treatment_center_curr" hidden="1">'[6]ePSM Medical Data Page'!$EC$4</definedName>
    <definedName name="BH_Med_billed_amt_inp_treatment_center_prior" localSheetId="5" hidden="1">'[4]ePSM Medical Data Page'!$EF$4</definedName>
    <definedName name="BH_Med_billed_amt_inp_treatment_center_prior" localSheetId="7" hidden="1">'[5]ePSM Medical Data Page'!$EF$4</definedName>
    <definedName name="BH_Med_billed_amt_inp_treatment_center_prior" hidden="1">'[6]ePSM Medical Data Page'!$EF$4</definedName>
    <definedName name="BH_Med_billed_amt_intensive_outpatient_curr" localSheetId="5" hidden="1">'[4]ePSM Medical Data Page'!$EC$13</definedName>
    <definedName name="BH_Med_billed_amt_intensive_outpatient_curr" localSheetId="7" hidden="1">'[5]ePSM Medical Data Page'!$EC$13</definedName>
    <definedName name="BH_Med_billed_amt_intensive_outpatient_curr" hidden="1">'[6]ePSM Medical Data Page'!$EC$13</definedName>
    <definedName name="BH_Med_billed_amt_intensive_outpatient_prior" localSheetId="5" hidden="1">'[4]ePSM Medical Data Page'!$EF$13</definedName>
    <definedName name="BH_Med_billed_amt_intensive_outpatient_prior" localSheetId="7" hidden="1">'[5]ePSM Medical Data Page'!$EF$13</definedName>
    <definedName name="BH_Med_billed_amt_intensive_outpatient_prior" hidden="1">'[6]ePSM Medical Data Page'!$EF$13</definedName>
    <definedName name="BH_Med_billed_amt_misc_bh_curr" localSheetId="5" hidden="1">'[4]ePSM Medical Data Page'!$EC$25</definedName>
    <definedName name="BH_Med_billed_amt_misc_bh_curr" localSheetId="7" hidden="1">'[5]ePSM Medical Data Page'!$EC$25</definedName>
    <definedName name="BH_Med_billed_amt_misc_bh_curr" hidden="1">'[6]ePSM Medical Data Page'!$EC$25</definedName>
    <definedName name="BH_Med_billed_amt_misc_bh_prior" localSheetId="5" hidden="1">'[4]ePSM Medical Data Page'!$EF$25</definedName>
    <definedName name="BH_Med_billed_amt_misc_bh_prior" localSheetId="7" hidden="1">'[5]ePSM Medical Data Page'!$EF$25</definedName>
    <definedName name="BH_Med_billed_amt_misc_bh_prior" hidden="1">'[6]ePSM Medical Data Page'!$EF$25</definedName>
    <definedName name="BH_Med_billed_amt_other_bh_visits_curr" localSheetId="5" hidden="1">'[4]ePSM Medical Data Page'!$EC$22</definedName>
    <definedName name="BH_Med_billed_amt_other_bh_visits_curr" localSheetId="7" hidden="1">'[5]ePSM Medical Data Page'!$EC$22</definedName>
    <definedName name="BH_Med_billed_amt_other_bh_visits_curr" hidden="1">'[6]ePSM Medical Data Page'!$EC$22</definedName>
    <definedName name="BH_Med_billed_amt_other_bh_visits_prior" localSheetId="5" hidden="1">'[4]ePSM Medical Data Page'!$EF$22</definedName>
    <definedName name="BH_Med_billed_amt_other_bh_visits_prior" localSheetId="7" hidden="1">'[5]ePSM Medical Data Page'!$EF$22</definedName>
    <definedName name="BH_Med_billed_amt_other_bh_visits_prior" hidden="1">'[6]ePSM Medical Data Page'!$EF$22</definedName>
    <definedName name="BH_Med_billed_amt_partial_hospital_program_curr" localSheetId="5" hidden="1">'[4]ePSM Medical Data Page'!$EC$10</definedName>
    <definedName name="BH_Med_billed_amt_partial_hospital_program_curr" localSheetId="7" hidden="1">'[5]ePSM Medical Data Page'!$EC$10</definedName>
    <definedName name="BH_Med_billed_amt_partial_hospital_program_curr" hidden="1">'[6]ePSM Medical Data Page'!$EC$10</definedName>
    <definedName name="BH_Med_billed_amt_partial_hospital_program_prior" localSheetId="5" hidden="1">'[4]ePSM Medical Data Page'!$EF$10</definedName>
    <definedName name="BH_Med_billed_amt_partial_hospital_program_prior" localSheetId="7" hidden="1">'[5]ePSM Medical Data Page'!$EF$10</definedName>
    <definedName name="BH_Med_billed_amt_partial_hospital_program_prior" hidden="1">'[6]ePSM Medical Data Page'!$EF$10</definedName>
    <definedName name="BH_Med_billed_amt_psychiatrist_visits_curr" localSheetId="5" hidden="1">'[4]ePSM Medical Data Page'!$EC$16</definedName>
    <definedName name="BH_Med_billed_amt_psychiatrist_visits_curr" localSheetId="7" hidden="1">'[5]ePSM Medical Data Page'!$EC$16</definedName>
    <definedName name="BH_Med_billed_amt_psychiatrist_visits_curr" hidden="1">'[6]ePSM Medical Data Page'!$EC$16</definedName>
    <definedName name="BH_Med_billed_amt_psychiatrist_visits_prior" localSheetId="5" hidden="1">'[4]ePSM Medical Data Page'!$EF$16</definedName>
    <definedName name="BH_Med_billed_amt_psychiatrist_visits_prior" localSheetId="7" hidden="1">'[5]ePSM Medical Data Page'!$EF$16</definedName>
    <definedName name="BH_Med_billed_amt_psychiatrist_visits_prior" hidden="1">'[6]ePSM Medical Data Page'!$EF$16</definedName>
    <definedName name="BH_Med_billed_amt_psychologist_visits_curr" localSheetId="5" hidden="1">'[4]ePSM Medical Data Page'!$EC$19</definedName>
    <definedName name="BH_Med_billed_amt_psychologist_visits_curr" localSheetId="7" hidden="1">'[5]ePSM Medical Data Page'!$EC$19</definedName>
    <definedName name="BH_Med_billed_amt_psychologist_visits_curr" hidden="1">'[6]ePSM Medical Data Page'!$EC$19</definedName>
    <definedName name="BH_Med_billed_amt_psychologist_visits_prior" localSheetId="5" hidden="1">'[4]ePSM Medical Data Page'!$EF$19</definedName>
    <definedName name="BH_Med_billed_amt_psychologist_visits_prior" localSheetId="7" hidden="1">'[5]ePSM Medical Data Page'!$EF$19</definedName>
    <definedName name="BH_Med_billed_amt_psychologist_visits_prior" hidden="1">'[6]ePSM Medical Data Page'!$EF$19</definedName>
    <definedName name="BH_Med_billed_amt_residentail_treatment_center_curr" localSheetId="5" hidden="1">'[4]ePSM Medical Data Page'!$EC$7</definedName>
    <definedName name="BH_Med_billed_amt_residentail_treatment_center_curr" localSheetId="7" hidden="1">'[5]ePSM Medical Data Page'!$EC$7</definedName>
    <definedName name="BH_Med_billed_amt_residentail_treatment_center_curr" hidden="1">'[6]ePSM Medical Data Page'!$EC$7</definedName>
    <definedName name="BH_Med_billed_amt_residentail_treatment_center_prior" localSheetId="5" hidden="1">'[4]ePSM Medical Data Page'!$EF$7</definedName>
    <definedName name="BH_Med_billed_amt_residentail_treatment_center_prior" localSheetId="7" hidden="1">'[5]ePSM Medical Data Page'!$EF$7</definedName>
    <definedName name="BH_Med_billed_amt_residentail_treatment_center_prior" hidden="1">'[6]ePSM Medical Data Page'!$EF$7</definedName>
    <definedName name="BH_Med_network_outpatient_visits_curr" localSheetId="5" hidden="1">'[4]ePSM Medical Data Page'!$DW$4</definedName>
    <definedName name="BH_Med_network_outpatient_visits_curr" localSheetId="7" hidden="1">'[5]ePSM Medical Data Page'!$DW$4</definedName>
    <definedName name="BH_Med_network_outpatient_visits_curr" hidden="1">'[6]ePSM Medical Data Page'!$DW$4</definedName>
    <definedName name="BH_Med_network_outpatient_visits_prior" localSheetId="5" hidden="1">'[4]ePSM Medical Data Page'!$DZ$4</definedName>
    <definedName name="BH_Med_network_outpatient_visits_prior" localSheetId="7" hidden="1">'[5]ePSM Medical Data Page'!$DZ$4</definedName>
    <definedName name="BH_Med_network_outpatient_visits_prior" hidden="1">'[6]ePSM Medical Data Page'!$DZ$4</definedName>
    <definedName name="BH_Med_outpatient_visits_curr" localSheetId="5" hidden="1">'[4]ePSM Medical Data Page'!$DW$3</definedName>
    <definedName name="BH_Med_outpatient_visits_curr" localSheetId="7" hidden="1">'[5]ePSM Medical Data Page'!$DW$3</definedName>
    <definedName name="BH_Med_outpatient_visits_curr" hidden="1">'[6]ePSM Medical Data Page'!$DW$3</definedName>
    <definedName name="BH_Med_outpatient_visits_prior" localSheetId="5" hidden="1">'[4]ePSM Medical Data Page'!$DZ$3</definedName>
    <definedName name="BH_Med_outpatient_visits_prior" localSheetId="7" hidden="1">'[5]ePSM Medical Data Page'!$DZ$3</definedName>
    <definedName name="BH_Med_outpatient_visits_prior" hidden="1">'[6]ePSM Medical Data Page'!$DZ$3</definedName>
    <definedName name="BH_Med_paid_amt_inp_treatment_center_curr" localSheetId="5" hidden="1">'[4]ePSM Medical Data Page'!$EC$3</definedName>
    <definedName name="BH_Med_paid_amt_inp_treatment_center_curr" localSheetId="7" hidden="1">'[5]ePSM Medical Data Page'!$EC$3</definedName>
    <definedName name="BH_Med_paid_amt_inp_treatment_center_curr" hidden="1">'[6]ePSM Medical Data Page'!$EC$3</definedName>
    <definedName name="BH_Med_paid_amt_inp_treatment_center_prior" localSheetId="5" hidden="1">'[4]ePSM Medical Data Page'!$EF$3</definedName>
    <definedName name="BH_Med_paid_amt_inp_treatment_center_prior" localSheetId="7" hidden="1">'[5]ePSM Medical Data Page'!$EF$3</definedName>
    <definedName name="BH_Med_paid_amt_inp_treatment_center_prior" hidden="1">'[6]ePSM Medical Data Page'!$EF$3</definedName>
    <definedName name="BH_Med_paid_amt_intensive_outpatient_curr" localSheetId="5" hidden="1">'[4]ePSM Medical Data Page'!$EC$12</definedName>
    <definedName name="BH_Med_paid_amt_intensive_outpatient_curr" localSheetId="7" hidden="1">'[5]ePSM Medical Data Page'!$EC$12</definedName>
    <definedName name="BH_Med_paid_amt_intensive_outpatient_curr" hidden="1">'[6]ePSM Medical Data Page'!$EC$12</definedName>
    <definedName name="BH_Med_paid_amt_intensive_outpatient_prior" localSheetId="5" hidden="1">'[4]ePSM Medical Data Page'!$EF$12</definedName>
    <definedName name="BH_Med_paid_amt_intensive_outpatient_prior" localSheetId="7" hidden="1">'[5]ePSM Medical Data Page'!$EF$12</definedName>
    <definedName name="BH_Med_paid_amt_intensive_outpatient_prior" hidden="1">'[6]ePSM Medical Data Page'!$EF$12</definedName>
    <definedName name="BH_Med_paid_amt_misc_bh_curr" localSheetId="5" hidden="1">'[4]ePSM Medical Data Page'!$EC$24</definedName>
    <definedName name="BH_Med_paid_amt_misc_bh_curr" localSheetId="7" hidden="1">'[5]ePSM Medical Data Page'!$EC$24</definedName>
    <definedName name="BH_Med_paid_amt_misc_bh_curr" hidden="1">'[6]ePSM Medical Data Page'!$EC$24</definedName>
    <definedName name="BH_Med_paid_amt_misc_bh_prior" localSheetId="5" hidden="1">'[4]ePSM Medical Data Page'!$EF$24</definedName>
    <definedName name="BH_Med_paid_amt_misc_bh_prior" localSheetId="7" hidden="1">'[5]ePSM Medical Data Page'!$EF$24</definedName>
    <definedName name="BH_Med_paid_amt_misc_bh_prior" hidden="1">'[6]ePSM Medical Data Page'!$EF$24</definedName>
    <definedName name="BH_Med_paid_amt_other_bh_visits_curr" localSheetId="5" hidden="1">'[4]ePSM Medical Data Page'!$EC$21</definedName>
    <definedName name="BH_Med_paid_amt_other_bh_visits_curr" localSheetId="7" hidden="1">'[5]ePSM Medical Data Page'!$EC$21</definedName>
    <definedName name="BH_Med_paid_amt_other_bh_visits_curr" hidden="1">'[6]ePSM Medical Data Page'!$EC$21</definedName>
    <definedName name="BH_Med_paid_amt_other_bh_visits_prior" localSheetId="5" hidden="1">'[4]ePSM Medical Data Page'!$EF$21</definedName>
    <definedName name="BH_Med_paid_amt_other_bh_visits_prior" localSheetId="7" hidden="1">'[5]ePSM Medical Data Page'!$EF$21</definedName>
    <definedName name="BH_Med_paid_amt_other_bh_visits_prior" hidden="1">'[6]ePSM Medical Data Page'!$EF$21</definedName>
    <definedName name="BH_Med_paid_amt_partial_hospital_program_curr" localSheetId="5" hidden="1">'[4]ePSM Medical Data Page'!$EC$9</definedName>
    <definedName name="BH_Med_paid_amt_partial_hospital_program_curr" localSheetId="7" hidden="1">'[5]ePSM Medical Data Page'!$EC$9</definedName>
    <definedName name="BH_Med_paid_amt_partial_hospital_program_curr" hidden="1">'[6]ePSM Medical Data Page'!$EC$9</definedName>
    <definedName name="BH_Med_paid_amt_partial_hospital_program_prior" localSheetId="5" hidden="1">'[4]ePSM Medical Data Page'!$EF$9</definedName>
    <definedName name="BH_Med_paid_amt_partial_hospital_program_prior" localSheetId="7" hidden="1">'[5]ePSM Medical Data Page'!$EF$9</definedName>
    <definedName name="BH_Med_paid_amt_partial_hospital_program_prior" hidden="1">'[6]ePSM Medical Data Page'!$EF$9</definedName>
    <definedName name="BH_Med_paid_amt_psychiatrist_visits_curr" localSheetId="5" hidden="1">'[4]ePSM Medical Data Page'!$EC$15</definedName>
    <definedName name="BH_Med_paid_amt_psychiatrist_visits_curr" localSheetId="7" hidden="1">'[5]ePSM Medical Data Page'!$EC$15</definedName>
    <definedName name="BH_Med_paid_amt_psychiatrist_visits_curr" hidden="1">'[6]ePSM Medical Data Page'!$EC$15</definedName>
    <definedName name="BH_Med_paid_amt_psychiatrist_visits_prior" localSheetId="5" hidden="1">'[4]ePSM Medical Data Page'!$EF$15</definedName>
    <definedName name="BH_Med_paid_amt_psychiatrist_visits_prior" localSheetId="7" hidden="1">'[5]ePSM Medical Data Page'!$EF$15</definedName>
    <definedName name="BH_Med_paid_amt_psychiatrist_visits_prior" hidden="1">'[6]ePSM Medical Data Page'!$EF$15</definedName>
    <definedName name="BH_Med_paid_amt_psychologist_visits_curr" localSheetId="5" hidden="1">'[4]ePSM Medical Data Page'!$EC$18</definedName>
    <definedName name="BH_Med_paid_amt_psychologist_visits_curr" localSheetId="7" hidden="1">'[5]ePSM Medical Data Page'!$EC$18</definedName>
    <definedName name="BH_Med_paid_amt_psychologist_visits_curr" hidden="1">'[6]ePSM Medical Data Page'!$EC$18</definedName>
    <definedName name="BH_Med_paid_amt_psychologist_visits_prior" localSheetId="5" hidden="1">'[4]ePSM Medical Data Page'!$EF$18</definedName>
    <definedName name="BH_Med_paid_amt_psychologist_visits_prior" localSheetId="7" hidden="1">'[5]ePSM Medical Data Page'!$EF$18</definedName>
    <definedName name="BH_Med_paid_amt_psychologist_visits_prior" hidden="1">'[6]ePSM Medical Data Page'!$EF$18</definedName>
    <definedName name="BH_Med_paid_amt_residentail_treatment_center_curr" localSheetId="5" hidden="1">'[4]ePSM Medical Data Page'!$EC$6</definedName>
    <definedName name="BH_Med_paid_amt_residentail_treatment_center_curr" localSheetId="7" hidden="1">'[5]ePSM Medical Data Page'!$EC$6</definedName>
    <definedName name="BH_Med_paid_amt_residentail_treatment_center_curr" hidden="1">'[6]ePSM Medical Data Page'!$EC$6</definedName>
    <definedName name="BH_Med_paid_amt_residentail_treatment_center_prior" localSheetId="5" hidden="1">'[4]ePSM Medical Data Page'!$EF$6</definedName>
    <definedName name="BH_Med_paid_amt_residentail_treatment_center_prior" localSheetId="7" hidden="1">'[5]ePSM Medical Data Page'!$EF$6</definedName>
    <definedName name="BH_Med_paid_amt_residentail_treatment_center_prior" hidden="1">'[6]ePSM Medical Data Page'!$EF$6</definedName>
    <definedName name="BH_Med_util_inp_treatment_center_curr" localSheetId="5" hidden="1">'[4]ePSM Medical Data Page'!$EC$5</definedName>
    <definedName name="BH_Med_util_inp_treatment_center_curr" localSheetId="7" hidden="1">'[5]ePSM Medical Data Page'!$EC$5</definedName>
    <definedName name="BH_Med_util_inp_treatment_center_curr" hidden="1">'[6]ePSM Medical Data Page'!$EC$5</definedName>
    <definedName name="BH_Med_util_inp_treatment_center_prior" localSheetId="5" hidden="1">'[4]ePSM Medical Data Page'!$EF$5</definedName>
    <definedName name="BH_Med_util_inp_treatment_center_prior" localSheetId="7" hidden="1">'[5]ePSM Medical Data Page'!$EF$5</definedName>
    <definedName name="BH_Med_util_inp_treatment_center_prior" hidden="1">'[6]ePSM Medical Data Page'!$EF$5</definedName>
    <definedName name="BH_Med_util_intensive_outpatient_curr" localSheetId="5" hidden="1">'[4]ePSM Medical Data Page'!$EC$14</definedName>
    <definedName name="BH_Med_util_intensive_outpatient_curr" localSheetId="7" hidden="1">'[5]ePSM Medical Data Page'!$EC$14</definedName>
    <definedName name="BH_Med_util_intensive_outpatient_curr" hidden="1">'[6]ePSM Medical Data Page'!$EC$14</definedName>
    <definedName name="BH_Med_util_intensive_outpatient_prior" localSheetId="5" hidden="1">'[4]ePSM Medical Data Page'!$EF$14</definedName>
    <definedName name="BH_Med_util_intensive_outpatient_prior" localSheetId="7" hidden="1">'[5]ePSM Medical Data Page'!$EF$14</definedName>
    <definedName name="BH_Med_util_intensive_outpatient_prior" hidden="1">'[6]ePSM Medical Data Page'!$EF$14</definedName>
    <definedName name="BH_Med_util_misc_bh_curr" localSheetId="5" hidden="1">'[4]ePSM Medical Data Page'!$EC$26</definedName>
    <definedName name="BH_Med_util_misc_bh_curr" localSheetId="7" hidden="1">'[5]ePSM Medical Data Page'!$EC$26</definedName>
    <definedName name="BH_Med_util_misc_bh_curr" hidden="1">'[6]ePSM Medical Data Page'!$EC$26</definedName>
    <definedName name="BH_Med_util_misc_bh_prior" localSheetId="5" hidden="1">'[4]ePSM Medical Data Page'!$EF$26</definedName>
    <definedName name="BH_Med_util_misc_bh_prior" localSheetId="7" hidden="1">'[5]ePSM Medical Data Page'!$EF$26</definedName>
    <definedName name="BH_Med_util_misc_bh_prior" hidden="1">'[6]ePSM Medical Data Page'!$EF$26</definedName>
    <definedName name="BH_Med_util_other_bh_visits_curr" localSheetId="5" hidden="1">'[4]ePSM Medical Data Page'!$EC$23</definedName>
    <definedName name="BH_Med_util_other_bh_visits_curr" localSheetId="7" hidden="1">'[5]ePSM Medical Data Page'!$EC$23</definedName>
    <definedName name="BH_Med_util_other_bh_visits_curr" hidden="1">'[6]ePSM Medical Data Page'!$EC$23</definedName>
    <definedName name="BH_Med_util_other_bh_visits_prior" localSheetId="5" hidden="1">'[4]ePSM Medical Data Page'!$EF$23</definedName>
    <definedName name="BH_Med_util_other_bh_visits_prior" localSheetId="7" hidden="1">'[5]ePSM Medical Data Page'!$EF$23</definedName>
    <definedName name="BH_Med_util_other_bh_visits_prior" hidden="1">'[6]ePSM Medical Data Page'!$EF$23</definedName>
    <definedName name="BH_Med_util_partial_hospital_program_curr" localSheetId="5" hidden="1">'[4]ePSM Medical Data Page'!$EC$11</definedName>
    <definedName name="BH_Med_util_partial_hospital_program_curr" localSheetId="7" hidden="1">'[5]ePSM Medical Data Page'!$EC$11</definedName>
    <definedName name="BH_Med_util_partial_hospital_program_curr" hidden="1">'[6]ePSM Medical Data Page'!$EC$11</definedName>
    <definedName name="BH_Med_util_partial_hospital_program_prior" localSheetId="5" hidden="1">'[4]ePSM Medical Data Page'!$EF$11</definedName>
    <definedName name="BH_Med_util_partial_hospital_program_prior" localSheetId="7" hidden="1">'[5]ePSM Medical Data Page'!$EF$11</definedName>
    <definedName name="BH_Med_util_partial_hospital_program_prior" hidden="1">'[6]ePSM Medical Data Page'!$EF$11</definedName>
    <definedName name="BH_Med_util_psychiatrist_visits_curr" localSheetId="5" hidden="1">'[4]ePSM Medical Data Page'!$EC$17</definedName>
    <definedName name="BH_Med_util_psychiatrist_visits_curr" localSheetId="7" hidden="1">'[5]ePSM Medical Data Page'!$EC$17</definedName>
    <definedName name="BH_Med_util_psychiatrist_visits_curr" hidden="1">'[6]ePSM Medical Data Page'!$EC$17</definedName>
    <definedName name="BH_Med_util_psychiatrist_visits_prior" localSheetId="5" hidden="1">'[4]ePSM Medical Data Page'!$EF$17</definedName>
    <definedName name="BH_Med_util_psychiatrist_visits_prior" localSheetId="7" hidden="1">'[5]ePSM Medical Data Page'!$EF$17</definedName>
    <definedName name="BH_Med_util_psychiatrist_visits_prior" hidden="1">'[6]ePSM Medical Data Page'!$EF$17</definedName>
    <definedName name="BH_Med_util_psychologist_visits_curr" localSheetId="5" hidden="1">'[4]ePSM Medical Data Page'!$EC$20</definedName>
    <definedName name="BH_Med_util_psychologist_visits_curr" localSheetId="7" hidden="1">'[5]ePSM Medical Data Page'!$EC$20</definedName>
    <definedName name="BH_Med_util_psychologist_visits_curr" hidden="1">'[6]ePSM Medical Data Page'!$EC$20</definedName>
    <definedName name="BH_Med_util_psychologist_visits_prior" localSheetId="5" hidden="1">'[4]ePSM Medical Data Page'!$EF$20</definedName>
    <definedName name="BH_Med_util_psychologist_visits_prior" localSheetId="7" hidden="1">'[5]ePSM Medical Data Page'!$EF$20</definedName>
    <definedName name="BH_Med_util_psychologist_visits_prior" hidden="1">'[6]ePSM Medical Data Page'!$EF$20</definedName>
    <definedName name="BH_Med_util_residentail_treatment_center_curr" localSheetId="5" hidden="1">'[4]ePSM Medical Data Page'!$EC$8</definedName>
    <definedName name="BH_Med_util_residentail_treatment_center_curr" localSheetId="7" hidden="1">'[5]ePSM Medical Data Page'!$EC$8</definedName>
    <definedName name="BH_Med_util_residentail_treatment_center_curr" hidden="1">'[6]ePSM Medical Data Page'!$EC$8</definedName>
    <definedName name="BH_Med_util_residentail_treatment_center_prior" localSheetId="5" hidden="1">'[4]ePSM Medical Data Page'!$EF$8</definedName>
    <definedName name="BH_Med_util_residentail_treatment_center_prior" localSheetId="7" hidden="1">'[5]ePSM Medical Data Page'!$EF$8</definedName>
    <definedName name="BH_Med_util_residentail_treatment_center_prior" hidden="1">'[6]ePSM Medical Data Page'!$EF$8</definedName>
    <definedName name="BH_sum_paid_class_A_curr" localSheetId="5" hidden="1">'[4]ePSM RxClaim Data Page'!$AE$6</definedName>
    <definedName name="BH_sum_paid_class_A_curr" localSheetId="7" hidden="1">'[5]ePSM RxClaim Data Page'!$AE$6</definedName>
    <definedName name="BH_sum_paid_class_A_curr" hidden="1">'[6]ePSM RxClaim Data Page'!$AE$6</definedName>
    <definedName name="BH_sum_paid_class_AA_curr" localSheetId="5" hidden="1">'[4]ePSM RxClaim Data Page'!$AE$110</definedName>
    <definedName name="BH_sum_paid_class_AA_curr" localSheetId="7" hidden="1">'[5]ePSM RxClaim Data Page'!$AE$110</definedName>
    <definedName name="BH_sum_paid_class_AA_curr" hidden="1">'[6]ePSM RxClaim Data Page'!$AE$110</definedName>
    <definedName name="BH_sum_paid_class_AB_curr" localSheetId="5" hidden="1">'[4]ePSM RxClaim Data Page'!$AE$114</definedName>
    <definedName name="BH_sum_paid_class_AB_curr" localSheetId="7" hidden="1">'[5]ePSM RxClaim Data Page'!$AE$114</definedName>
    <definedName name="BH_sum_paid_class_AB_curr" hidden="1">'[6]ePSM RxClaim Data Page'!$AE$114</definedName>
    <definedName name="BH_sum_paid_class_AC_curr" localSheetId="5" hidden="1">'[4]ePSM RxClaim Data Page'!$AE$118</definedName>
    <definedName name="BH_sum_paid_class_AC_curr" localSheetId="7" hidden="1">'[5]ePSM RxClaim Data Page'!$AE$118</definedName>
    <definedName name="BH_sum_paid_class_AC_curr" hidden="1">'[6]ePSM RxClaim Data Page'!$AE$118</definedName>
    <definedName name="BH_sum_paid_class_AD_curr" localSheetId="5" hidden="1">'[4]ePSM RxClaim Data Page'!$AE$122</definedName>
    <definedName name="BH_sum_paid_class_AD_curr" localSheetId="7" hidden="1">'[5]ePSM RxClaim Data Page'!$AE$122</definedName>
    <definedName name="BH_sum_paid_class_AD_curr" hidden="1">'[6]ePSM RxClaim Data Page'!$AE$122</definedName>
    <definedName name="BH_sum_paid_class_AE_curr" localSheetId="5" hidden="1">'[4]ePSM RxClaim Data Page'!$AE$126</definedName>
    <definedName name="BH_sum_paid_class_AE_curr" localSheetId="7" hidden="1">'[5]ePSM RxClaim Data Page'!$AE$126</definedName>
    <definedName name="BH_sum_paid_class_AE_curr" hidden="1">'[6]ePSM RxClaim Data Page'!$AE$126</definedName>
    <definedName name="BH_sum_paid_class_AF_curr" localSheetId="5" hidden="1">'[4]ePSM RxClaim Data Page'!$AE$130</definedName>
    <definedName name="BH_sum_paid_class_AF_curr" localSheetId="7" hidden="1">'[5]ePSM RxClaim Data Page'!$AE$130</definedName>
    <definedName name="BH_sum_paid_class_AF_curr" hidden="1">'[6]ePSM RxClaim Data Page'!$AE$130</definedName>
    <definedName name="BH_sum_paid_class_AG_curr" localSheetId="5" hidden="1">'[4]ePSM RxClaim Data Page'!$AE$134</definedName>
    <definedName name="BH_sum_paid_class_AG_curr" localSheetId="7" hidden="1">'[5]ePSM RxClaim Data Page'!$AE$134</definedName>
    <definedName name="BH_sum_paid_class_AG_curr" hidden="1">'[6]ePSM RxClaim Data Page'!$AE$134</definedName>
    <definedName name="BH_sum_paid_class_AH_curr" localSheetId="5" hidden="1">'[4]ePSM RxClaim Data Page'!$AE$138</definedName>
    <definedName name="BH_sum_paid_class_AH_curr" localSheetId="7" hidden="1">'[5]ePSM RxClaim Data Page'!$AE$138</definedName>
    <definedName name="BH_sum_paid_class_AH_curr" hidden="1">'[6]ePSM RxClaim Data Page'!$AE$138</definedName>
    <definedName name="BH_sum_paid_class_AI_curr" localSheetId="5" hidden="1">'[4]ePSM RxClaim Data Page'!$AE$142</definedName>
    <definedName name="BH_sum_paid_class_AI_curr" localSheetId="7" hidden="1">'[5]ePSM RxClaim Data Page'!$AE$142</definedName>
    <definedName name="BH_sum_paid_class_AI_curr" hidden="1">'[6]ePSM RxClaim Data Page'!$AE$142</definedName>
    <definedName name="BH_sum_paid_class_AJ_curr" localSheetId="5" hidden="1">'[4]ePSM RxClaim Data Page'!$AE$146</definedName>
    <definedName name="BH_sum_paid_class_AJ_curr" localSheetId="7" hidden="1">'[5]ePSM RxClaim Data Page'!$AE$146</definedName>
    <definedName name="BH_sum_paid_class_AJ_curr" hidden="1">'[6]ePSM RxClaim Data Page'!$AE$146</definedName>
    <definedName name="BH_sum_paid_class_AK_curr" localSheetId="5" hidden="1">'[4]ePSM RxClaim Data Page'!$AE$150</definedName>
    <definedName name="BH_sum_paid_class_AK_curr" localSheetId="7" hidden="1">'[5]ePSM RxClaim Data Page'!$AE$150</definedName>
    <definedName name="BH_sum_paid_class_AK_curr" hidden="1">'[6]ePSM RxClaim Data Page'!$AE$150</definedName>
    <definedName name="BH_sum_paid_class_B_curr" localSheetId="5" hidden="1">'[4]ePSM RxClaim Data Page'!$AE$10</definedName>
    <definedName name="BH_sum_paid_class_B_curr" localSheetId="7" hidden="1">'[5]ePSM RxClaim Data Page'!$AE$10</definedName>
    <definedName name="BH_sum_paid_class_B_curr" hidden="1">'[6]ePSM RxClaim Data Page'!$AE$10</definedName>
    <definedName name="BH_sum_paid_class_C_curr" localSheetId="5" hidden="1">'[4]ePSM RxClaim Data Page'!$AE$14</definedName>
    <definedName name="BH_sum_paid_class_C_curr" localSheetId="7" hidden="1">'[5]ePSM RxClaim Data Page'!$AE$14</definedName>
    <definedName name="BH_sum_paid_class_C_curr" hidden="1">'[6]ePSM RxClaim Data Page'!$AE$14</definedName>
    <definedName name="BH_sum_paid_class_D_curr" localSheetId="5" hidden="1">'[4]ePSM RxClaim Data Page'!$AE$18</definedName>
    <definedName name="BH_sum_paid_class_D_curr" localSheetId="7" hidden="1">'[5]ePSM RxClaim Data Page'!$AE$18</definedName>
    <definedName name="BH_sum_paid_class_D_curr" hidden="1">'[6]ePSM RxClaim Data Page'!$AE$18</definedName>
    <definedName name="BH_sum_paid_class_E_curr" localSheetId="5" hidden="1">'[4]ePSM RxClaim Data Page'!$AE$22</definedName>
    <definedName name="BH_sum_paid_class_E_curr" localSheetId="7" hidden="1">'[5]ePSM RxClaim Data Page'!$AE$22</definedName>
    <definedName name="BH_sum_paid_class_E_curr" hidden="1">'[6]ePSM RxClaim Data Page'!$AE$22</definedName>
    <definedName name="BH_sum_paid_class_F_curr" localSheetId="5" hidden="1">'[4]ePSM RxClaim Data Page'!$AE$26</definedName>
    <definedName name="BH_sum_paid_class_F_curr" localSheetId="7" hidden="1">'[5]ePSM RxClaim Data Page'!$AE$26</definedName>
    <definedName name="BH_sum_paid_class_F_curr" hidden="1">'[6]ePSM RxClaim Data Page'!$AE$26</definedName>
    <definedName name="BH_sum_paid_class_G_curr" localSheetId="5" hidden="1">'[4]ePSM RxClaim Data Page'!$AE$30</definedName>
    <definedName name="BH_sum_paid_class_G_curr" localSheetId="7" hidden="1">'[5]ePSM RxClaim Data Page'!$AE$30</definedName>
    <definedName name="BH_sum_paid_class_G_curr" hidden="1">'[6]ePSM RxClaim Data Page'!$AE$30</definedName>
    <definedName name="BH_sum_paid_class_H_curr" localSheetId="5" hidden="1">'[4]ePSM RxClaim Data Page'!$AE$34</definedName>
    <definedName name="BH_sum_paid_class_H_curr" localSheetId="7" hidden="1">'[5]ePSM RxClaim Data Page'!$AE$34</definedName>
    <definedName name="BH_sum_paid_class_H_curr" hidden="1">'[6]ePSM RxClaim Data Page'!$AE$34</definedName>
    <definedName name="BH_sum_paid_class_I_curr" localSheetId="5" hidden="1">'[4]ePSM RxClaim Data Page'!$AE$38</definedName>
    <definedName name="BH_sum_paid_class_I_curr" localSheetId="7" hidden="1">'[5]ePSM RxClaim Data Page'!$AE$38</definedName>
    <definedName name="BH_sum_paid_class_I_curr" hidden="1">'[6]ePSM RxClaim Data Page'!$AE$38</definedName>
    <definedName name="BH_sum_paid_class_J_curr" localSheetId="5" hidden="1">'[4]ePSM RxClaim Data Page'!$AE$42</definedName>
    <definedName name="BH_sum_paid_class_J_curr" localSheetId="7" hidden="1">'[5]ePSM RxClaim Data Page'!$AE$42</definedName>
    <definedName name="BH_sum_paid_class_J_curr" hidden="1">'[6]ePSM RxClaim Data Page'!$AE$42</definedName>
    <definedName name="BH_sum_paid_class_K_curr" localSheetId="5" hidden="1">'[4]ePSM RxClaim Data Page'!$AE$46</definedName>
    <definedName name="BH_sum_paid_class_K_curr" localSheetId="7" hidden="1">'[5]ePSM RxClaim Data Page'!$AE$46</definedName>
    <definedName name="BH_sum_paid_class_K_curr" hidden="1">'[6]ePSM RxClaim Data Page'!$AE$46</definedName>
    <definedName name="BH_sum_paid_class_L_curr" localSheetId="5" hidden="1">'[4]ePSM RxClaim Data Page'!$AE$50</definedName>
    <definedName name="BH_sum_paid_class_L_curr" localSheetId="7" hidden="1">'[5]ePSM RxClaim Data Page'!$AE$50</definedName>
    <definedName name="BH_sum_paid_class_L_curr" hidden="1">'[6]ePSM RxClaim Data Page'!$AE$50</definedName>
    <definedName name="BH_sum_paid_class_M_curr" localSheetId="5" hidden="1">'[4]ePSM RxClaim Data Page'!$AE$54</definedName>
    <definedName name="BH_sum_paid_class_M_curr" localSheetId="7" hidden="1">'[5]ePSM RxClaim Data Page'!$AE$54</definedName>
    <definedName name="BH_sum_paid_class_M_curr" hidden="1">'[6]ePSM RxClaim Data Page'!$AE$54</definedName>
    <definedName name="BH_sum_paid_class_N_curr" localSheetId="5" hidden="1">'[4]ePSM RxClaim Data Page'!$AE$58</definedName>
    <definedName name="BH_sum_paid_class_N_curr" localSheetId="7" hidden="1">'[5]ePSM RxClaim Data Page'!$AE$58</definedName>
    <definedName name="BH_sum_paid_class_N_curr" hidden="1">'[6]ePSM RxClaim Data Page'!$AE$58</definedName>
    <definedName name="BH_sum_paid_class_O_curr" localSheetId="5" hidden="1">'[4]ePSM RxClaim Data Page'!$AE$62</definedName>
    <definedName name="BH_sum_paid_class_O_curr" localSheetId="7" hidden="1">'[5]ePSM RxClaim Data Page'!$AE$62</definedName>
    <definedName name="BH_sum_paid_class_O_curr" hidden="1">'[6]ePSM RxClaim Data Page'!$AE$62</definedName>
    <definedName name="BH_sum_paid_class_P_curr" localSheetId="5" hidden="1">'[4]ePSM RxClaim Data Page'!$AE$66</definedName>
    <definedName name="BH_sum_paid_class_P_curr" localSheetId="7" hidden="1">'[5]ePSM RxClaim Data Page'!$AE$66</definedName>
    <definedName name="BH_sum_paid_class_P_curr" hidden="1">'[6]ePSM RxClaim Data Page'!$AE$66</definedName>
    <definedName name="BH_sum_paid_class_Q_curr" localSheetId="5" hidden="1">'[4]ePSM RxClaim Data Page'!$AE$70</definedName>
    <definedName name="BH_sum_paid_class_Q_curr" localSheetId="7" hidden="1">'[5]ePSM RxClaim Data Page'!$AE$70</definedName>
    <definedName name="BH_sum_paid_class_Q_curr" hidden="1">'[6]ePSM RxClaim Data Page'!$AE$70</definedName>
    <definedName name="BH_sum_paid_class_R_curr" localSheetId="5" hidden="1">'[4]ePSM RxClaim Data Page'!$AE$74</definedName>
    <definedName name="BH_sum_paid_class_R_curr" localSheetId="7" hidden="1">'[5]ePSM RxClaim Data Page'!$AE$74</definedName>
    <definedName name="BH_sum_paid_class_R_curr" hidden="1">'[6]ePSM RxClaim Data Page'!$AE$74</definedName>
    <definedName name="BH_sum_paid_class_S_curr" localSheetId="5" hidden="1">'[4]ePSM RxClaim Data Page'!$AE$78</definedName>
    <definedName name="BH_sum_paid_class_S_curr" localSheetId="7" hidden="1">'[5]ePSM RxClaim Data Page'!$AE$78</definedName>
    <definedName name="BH_sum_paid_class_S_curr" hidden="1">'[6]ePSM RxClaim Data Page'!$AE$78</definedName>
    <definedName name="BH_sum_paid_class_T_curr" localSheetId="5" hidden="1">'[4]ePSM RxClaim Data Page'!$AE$82</definedName>
    <definedName name="BH_sum_paid_class_T_curr" localSheetId="7" hidden="1">'[5]ePSM RxClaim Data Page'!$AE$82</definedName>
    <definedName name="BH_sum_paid_class_T_curr" hidden="1">'[6]ePSM RxClaim Data Page'!$AE$82</definedName>
    <definedName name="BH_sum_paid_class_total_curr" localSheetId="5" hidden="1">'[4]ePSM RxClaim Data Page'!$AE$154</definedName>
    <definedName name="BH_sum_paid_class_total_curr" localSheetId="7" hidden="1">'[5]ePSM RxClaim Data Page'!$AE$154</definedName>
    <definedName name="BH_sum_paid_class_total_curr" hidden="1">'[6]ePSM RxClaim Data Page'!$AE$154</definedName>
    <definedName name="BH_sum_paid_class_U_curr" localSheetId="5" hidden="1">'[4]ePSM RxClaim Data Page'!$AE$86</definedName>
    <definedName name="BH_sum_paid_class_U_curr" localSheetId="7" hidden="1">'[5]ePSM RxClaim Data Page'!$AE$86</definedName>
    <definedName name="BH_sum_paid_class_U_curr" hidden="1">'[6]ePSM RxClaim Data Page'!$AE$86</definedName>
    <definedName name="BH_sum_paid_class_V_curr" localSheetId="5" hidden="1">'[4]ePSM RxClaim Data Page'!$AE$90</definedName>
    <definedName name="BH_sum_paid_class_V_curr" localSheetId="7" hidden="1">'[5]ePSM RxClaim Data Page'!$AE$90</definedName>
    <definedName name="BH_sum_paid_class_V_curr" hidden="1">'[6]ePSM RxClaim Data Page'!$AE$90</definedName>
    <definedName name="BH_sum_paid_class_W_curr" localSheetId="5" hidden="1">'[4]ePSM RxClaim Data Page'!$AE$94</definedName>
    <definedName name="BH_sum_paid_class_W_curr" localSheetId="7" hidden="1">'[5]ePSM RxClaim Data Page'!$AE$94</definedName>
    <definedName name="BH_sum_paid_class_W_curr" hidden="1">'[6]ePSM RxClaim Data Page'!$AE$94</definedName>
    <definedName name="BH_sum_paid_class_X_curr" localSheetId="5" hidden="1">'[4]ePSM RxClaim Data Page'!$AE$98</definedName>
    <definedName name="BH_sum_paid_class_X_curr" localSheetId="7" hidden="1">'[5]ePSM RxClaim Data Page'!$AE$98</definedName>
    <definedName name="BH_sum_paid_class_X_curr" hidden="1">'[6]ePSM RxClaim Data Page'!$AE$98</definedName>
    <definedName name="BH_sum_paid_class_Y_curr" localSheetId="5" hidden="1">'[4]ePSM RxClaim Data Page'!$AE$102</definedName>
    <definedName name="BH_sum_paid_class_Y_curr" localSheetId="7" hidden="1">'[5]ePSM RxClaim Data Page'!$AE$102</definedName>
    <definedName name="BH_sum_paid_class_Y_curr" hidden="1">'[6]ePSM RxClaim Data Page'!$AE$102</definedName>
    <definedName name="BH_sum_paid_class_Z_curr" localSheetId="5" hidden="1">'[4]ePSM RxClaim Data Page'!$AE$106</definedName>
    <definedName name="BH_sum_paid_class_Z_curr" localSheetId="7" hidden="1">'[5]ePSM RxClaim Data Page'!$AE$106</definedName>
    <definedName name="BH_sum_paid_class_Z_curr" hidden="1">'[6]ePSM RxClaim Data Page'!$AE$106</definedName>
    <definedName name="BHBOBDate" localSheetId="5" hidden="1">'[4]ePSM Header Data Page'!$B$31</definedName>
    <definedName name="BHBOBDate" localSheetId="7" hidden="1">'[5]ePSM Header Data Page'!$B$31</definedName>
    <definedName name="BHBOBDate" hidden="1">'[6]ePSM Header Data Page'!$B$31</definedName>
    <definedName name="blended_area_factor" localSheetId="3">#REF!</definedName>
    <definedName name="blended_area_factor">#REF!</definedName>
    <definedName name="blended_exper_med_rx_trend" localSheetId="3">#REF!</definedName>
    <definedName name="blended_exper_med_rx_trend">#REF!</definedName>
    <definedName name="blended_exper_med_trend" localSheetId="3">#REF!</definedName>
    <definedName name="blended_exper_med_trend">#REF!</definedName>
    <definedName name="blended_exper_rx_trend">#REF!</definedName>
    <definedName name="blended_manual_med_rx_trend">#REF!</definedName>
    <definedName name="blended_manual_med_trend">#REF!</definedName>
    <definedName name="blended_manual_rx_trend">#REF!</definedName>
    <definedName name="bob" localSheetId="8">#REF!</definedName>
    <definedName name="bob" localSheetId="5">#REF!</definedName>
    <definedName name="bob" localSheetId="7">#REF!</definedName>
    <definedName name="bob">#REF!</definedName>
    <definedName name="BOB_Dental_allowed_amt_curr" localSheetId="5" hidden="1">'[4]ePSM BOB Data Page'!$AT$3</definedName>
    <definedName name="BOB_Dental_allowed_amt_curr" localSheetId="7" hidden="1">'[5]ePSM BOB Data Page'!$AT$3</definedName>
    <definedName name="BOB_Dental_allowed_amt_curr" hidden="1">'[6]ePSM BOB Data Page'!$AT$3</definedName>
    <definedName name="BOB_Dental_allowed_amt_prior" localSheetId="3" hidden="1">'[8]ePSM BOB Data Page'!#REF!</definedName>
    <definedName name="BOB_Dental_allowed_amt_prior" localSheetId="8" hidden="1">'[8]ePSM BOB Data Page'!#REF!</definedName>
    <definedName name="BOB_Dental_allowed_amt_prior" localSheetId="5" hidden="1">'[9]ePSM BOB Data Page'!#REF!</definedName>
    <definedName name="BOB_Dental_allowed_amt_prior" localSheetId="7" hidden="1">'[10]ePSM BOB Data Page'!#REF!</definedName>
    <definedName name="BOB_Dental_allowed_amt_prior" localSheetId="2" hidden="1">'[8]ePSM BOB Data Page'!#REF!</definedName>
    <definedName name="BOB_Dental_allowed_amt_prior" hidden="1">'[8]ePSM BOB Data Page'!#REF!</definedName>
    <definedName name="BOB_Dental_basic_paid_amt_curr" localSheetId="5" hidden="1">'[4]ePSM BOB Data Page'!$AN$7</definedName>
    <definedName name="BOB_Dental_basic_paid_amt_curr" localSheetId="7" hidden="1">'[5]ePSM BOB Data Page'!$AN$7</definedName>
    <definedName name="BOB_Dental_basic_paid_amt_curr" hidden="1">'[6]ePSM BOB Data Page'!$AN$7</definedName>
    <definedName name="BOB_Dental_basic_paid_amt_prior" localSheetId="3" hidden="1">'[8]ePSM BOB Data Page'!#REF!</definedName>
    <definedName name="BOB_Dental_basic_paid_amt_prior" localSheetId="8" hidden="1">'[8]ePSM BOB Data Page'!#REF!</definedName>
    <definedName name="BOB_Dental_basic_paid_amt_prior" localSheetId="5" hidden="1">'[9]ePSM BOB Data Page'!#REF!</definedName>
    <definedName name="BOB_Dental_basic_paid_amt_prior" localSheetId="7" hidden="1">'[10]ePSM BOB Data Page'!#REF!</definedName>
    <definedName name="BOB_Dental_basic_paid_amt_prior" localSheetId="2" hidden="1">'[8]ePSM BOB Data Page'!#REF!</definedName>
    <definedName name="BOB_Dental_basic_paid_amt_prior" hidden="1">'[8]ePSM BOB Data Page'!#REF!</definedName>
    <definedName name="BOB_Dental_basic_svcs_curr" localSheetId="5" hidden="1">'[4]ePSM BOB Data Page'!$AN$8</definedName>
    <definedName name="BOB_Dental_basic_svcs_curr" localSheetId="7" hidden="1">'[5]ePSM BOB Data Page'!$AN$8</definedName>
    <definedName name="BOB_Dental_basic_svcs_curr" hidden="1">'[6]ePSM BOB Data Page'!$AN$8</definedName>
    <definedName name="BOB_Dental_basic_svcs_prior" localSheetId="3" hidden="1">'[8]ePSM BOB Data Page'!#REF!</definedName>
    <definedName name="BOB_Dental_basic_svcs_prior" localSheetId="8" hidden="1">'[8]ePSM BOB Data Page'!#REF!</definedName>
    <definedName name="BOB_Dental_basic_svcs_prior" localSheetId="5" hidden="1">'[9]ePSM BOB Data Page'!#REF!</definedName>
    <definedName name="BOB_Dental_basic_svcs_prior" localSheetId="7" hidden="1">'[10]ePSM BOB Data Page'!#REF!</definedName>
    <definedName name="BOB_Dental_basic_svcs_prior" localSheetId="2" hidden="1">'[8]ePSM BOB Data Page'!#REF!</definedName>
    <definedName name="BOB_Dental_basic_svcs_prior" hidden="1">'[8]ePSM BOB Data Page'!#REF!</definedName>
    <definedName name="BOB_Dental_cob_amt_curr" localSheetId="5" hidden="1">'[4]ePSM BOB Data Page'!$AT$4</definedName>
    <definedName name="BOB_Dental_cob_amt_curr" localSheetId="7" hidden="1">'[5]ePSM BOB Data Page'!$AT$4</definedName>
    <definedName name="BOB_Dental_cob_amt_curr" hidden="1">'[6]ePSM BOB Data Page'!$AT$4</definedName>
    <definedName name="BOB_Dental_cob_amt_prior" localSheetId="3" hidden="1">'[8]ePSM BOB Data Page'!#REF!</definedName>
    <definedName name="BOB_Dental_cob_amt_prior" localSheetId="8" hidden="1">'[8]ePSM BOB Data Page'!#REF!</definedName>
    <definedName name="BOB_Dental_cob_amt_prior" localSheetId="5" hidden="1">'[9]ePSM BOB Data Page'!#REF!</definedName>
    <definedName name="BOB_Dental_cob_amt_prior" localSheetId="7" hidden="1">'[10]ePSM BOB Data Page'!#REF!</definedName>
    <definedName name="BOB_Dental_cob_amt_prior" localSheetId="2" hidden="1">'[8]ePSM BOB Data Page'!#REF!</definedName>
    <definedName name="BOB_Dental_cob_amt_prior" hidden="1">'[8]ePSM BOB Data Page'!#REF!</definedName>
    <definedName name="BOB_Dental_coinsurance_amt_curr" localSheetId="5" hidden="1">'[4]ePSM BOB Data Page'!$AT$6</definedName>
    <definedName name="BOB_Dental_coinsurance_amt_curr" localSheetId="7" hidden="1">'[5]ePSM BOB Data Page'!$AT$6</definedName>
    <definedName name="BOB_Dental_coinsurance_amt_curr" hidden="1">'[6]ePSM BOB Data Page'!$AT$6</definedName>
    <definedName name="BOB_Dental_coinsurance_amt_prior" localSheetId="3" hidden="1">'[8]ePSM BOB Data Page'!#REF!</definedName>
    <definedName name="BOB_Dental_coinsurance_amt_prior" localSheetId="8" hidden="1">'[8]ePSM BOB Data Page'!#REF!</definedName>
    <definedName name="BOB_Dental_coinsurance_amt_prior" localSheetId="5" hidden="1">'[9]ePSM BOB Data Page'!#REF!</definedName>
    <definedName name="BOB_Dental_coinsurance_amt_prior" localSheetId="7" hidden="1">'[10]ePSM BOB Data Page'!#REF!</definedName>
    <definedName name="BOB_Dental_coinsurance_amt_prior" localSheetId="2" hidden="1">'[8]ePSM BOB Data Page'!#REF!</definedName>
    <definedName name="BOB_Dental_coinsurance_amt_prior" hidden="1">'[8]ePSM BOB Data Page'!#REF!</definedName>
    <definedName name="BOB_Dental_deductible_amt_curr" localSheetId="5" hidden="1">'[4]ePSM BOB Data Page'!$AT$5</definedName>
    <definedName name="BOB_Dental_deductible_amt_curr" localSheetId="7" hidden="1">'[5]ePSM BOB Data Page'!$AT$5</definedName>
    <definedName name="BOB_Dental_deductible_amt_curr" hidden="1">'[6]ePSM BOB Data Page'!$AT$5</definedName>
    <definedName name="BOB_Dental_deductible_amt_prior" localSheetId="3" hidden="1">'[8]ePSM BOB Data Page'!#REF!</definedName>
    <definedName name="BOB_Dental_deductible_amt_prior" localSheetId="8" hidden="1">'[8]ePSM BOB Data Page'!#REF!</definedName>
    <definedName name="BOB_Dental_deductible_amt_prior" localSheetId="5" hidden="1">'[9]ePSM BOB Data Page'!#REF!</definedName>
    <definedName name="BOB_Dental_deductible_amt_prior" localSheetId="7" hidden="1">'[10]ePSM BOB Data Page'!#REF!</definedName>
    <definedName name="BOB_Dental_deductible_amt_prior" localSheetId="2" hidden="1">'[8]ePSM BOB Data Page'!#REF!</definedName>
    <definedName name="BOB_Dental_deductible_amt_prior" hidden="1">'[8]ePSM BOB Data Page'!#REF!</definedName>
    <definedName name="BOB_Dental_major_paid_amt_curr" localSheetId="5" hidden="1">'[4]ePSM BOB Data Page'!$AN$9</definedName>
    <definedName name="BOB_Dental_major_paid_amt_curr" localSheetId="7" hidden="1">'[5]ePSM BOB Data Page'!$AN$9</definedName>
    <definedName name="BOB_Dental_major_paid_amt_curr" hidden="1">'[6]ePSM BOB Data Page'!$AN$9</definedName>
    <definedName name="BOB_Dental_major_paid_amt_prior" localSheetId="3" hidden="1">'[8]ePSM BOB Data Page'!#REF!</definedName>
    <definedName name="BOB_Dental_major_paid_amt_prior" localSheetId="8" hidden="1">'[8]ePSM BOB Data Page'!#REF!</definedName>
    <definedName name="BOB_Dental_major_paid_amt_prior" localSheetId="5" hidden="1">'[9]ePSM BOB Data Page'!#REF!</definedName>
    <definedName name="BOB_Dental_major_paid_amt_prior" localSheetId="7" hidden="1">'[10]ePSM BOB Data Page'!#REF!</definedName>
    <definedName name="BOB_Dental_major_paid_amt_prior" localSheetId="2" hidden="1">'[8]ePSM BOB Data Page'!#REF!</definedName>
    <definedName name="BOB_Dental_major_paid_amt_prior" hidden="1">'[8]ePSM BOB Data Page'!#REF!</definedName>
    <definedName name="BOB_Dental_major_svcs_curr" localSheetId="5" hidden="1">'[4]ePSM BOB Data Page'!$AN$10</definedName>
    <definedName name="BOB_Dental_major_svcs_curr" localSheetId="7" hidden="1">'[5]ePSM BOB Data Page'!$AN$10</definedName>
    <definedName name="BOB_Dental_major_svcs_curr" hidden="1">'[6]ePSM BOB Data Page'!$AN$10</definedName>
    <definedName name="BOB_Dental_major_svcs_prior" localSheetId="3" hidden="1">'[8]ePSM BOB Data Page'!#REF!</definedName>
    <definedName name="BOB_Dental_major_svcs_prior" localSheetId="8" hidden="1">'[8]ePSM BOB Data Page'!#REF!</definedName>
    <definedName name="BOB_Dental_major_svcs_prior" localSheetId="5" hidden="1">'[9]ePSM BOB Data Page'!#REF!</definedName>
    <definedName name="BOB_Dental_major_svcs_prior" localSheetId="7" hidden="1">'[10]ePSM BOB Data Page'!#REF!</definedName>
    <definedName name="BOB_Dental_major_svcs_prior" localSheetId="2" hidden="1">'[8]ePSM BOB Data Page'!#REF!</definedName>
    <definedName name="BOB_Dental_major_svcs_prior" hidden="1">'[8]ePSM BOB Data Page'!#REF!</definedName>
    <definedName name="BOB_Dental_network_paid_amt_curr" localSheetId="5" hidden="1">'[4]ePSM BOB Data Page'!$AN$4</definedName>
    <definedName name="BOB_Dental_network_paid_amt_curr" localSheetId="7" hidden="1">'[5]ePSM BOB Data Page'!$AN$4</definedName>
    <definedName name="BOB_Dental_network_paid_amt_curr" hidden="1">'[6]ePSM BOB Data Page'!$AN$4</definedName>
    <definedName name="BOB_Dental_network_paid_amt_prior" localSheetId="3" hidden="1">'[8]ePSM BOB Data Page'!#REF!</definedName>
    <definedName name="BOB_Dental_network_paid_amt_prior" localSheetId="8" hidden="1">'[8]ePSM BOB Data Page'!#REF!</definedName>
    <definedName name="BOB_Dental_network_paid_amt_prior" localSheetId="5" hidden="1">'[9]ePSM BOB Data Page'!#REF!</definedName>
    <definedName name="BOB_Dental_network_paid_amt_prior" localSheetId="7" hidden="1">'[10]ePSM BOB Data Page'!#REF!</definedName>
    <definedName name="BOB_Dental_network_paid_amt_prior" localSheetId="2" hidden="1">'[8]ePSM BOB Data Page'!#REF!</definedName>
    <definedName name="BOB_Dental_network_paid_amt_prior" hidden="1">'[8]ePSM BOB Data Page'!#REF!</definedName>
    <definedName name="BOB_Dental_orthodonic_paid_amt_curr" localSheetId="5" hidden="1">'[4]ePSM BOB Data Page'!$AN$11</definedName>
    <definedName name="BOB_Dental_orthodonic_paid_amt_curr" localSheetId="7" hidden="1">'[5]ePSM BOB Data Page'!$AN$11</definedName>
    <definedName name="BOB_Dental_orthodonic_paid_amt_curr" hidden="1">'[6]ePSM BOB Data Page'!$AN$11</definedName>
    <definedName name="BOB_Dental_orthodonic_paid_amt_prior" localSheetId="3" hidden="1">'[8]ePSM BOB Data Page'!#REF!</definedName>
    <definedName name="BOB_Dental_orthodonic_paid_amt_prior" localSheetId="8" hidden="1">'[8]ePSM BOB Data Page'!#REF!</definedName>
    <definedName name="BOB_Dental_orthodonic_paid_amt_prior" localSheetId="5" hidden="1">'[9]ePSM BOB Data Page'!#REF!</definedName>
    <definedName name="BOB_Dental_orthodonic_paid_amt_prior" localSheetId="7" hidden="1">'[10]ePSM BOB Data Page'!#REF!</definedName>
    <definedName name="BOB_Dental_orthodonic_paid_amt_prior" localSheetId="2" hidden="1">'[8]ePSM BOB Data Page'!#REF!</definedName>
    <definedName name="BOB_Dental_orthodonic_paid_amt_prior" hidden="1">'[8]ePSM BOB Data Page'!#REF!</definedName>
    <definedName name="BOB_Dental_orthodonic_svcs_curr" localSheetId="5" hidden="1">'[4]ePSM BOB Data Page'!$AN$12</definedName>
    <definedName name="BOB_Dental_orthodonic_svcs_curr" localSheetId="7" hidden="1">'[5]ePSM BOB Data Page'!$AN$12</definedName>
    <definedName name="BOB_Dental_orthodonic_svcs_curr" hidden="1">'[6]ePSM BOB Data Page'!$AN$12</definedName>
    <definedName name="BOB_Dental_orthodonic_svcs_prior" localSheetId="3" hidden="1">'[8]ePSM BOB Data Page'!#REF!</definedName>
    <definedName name="BOB_Dental_orthodonic_svcs_prior" localSheetId="8" hidden="1">'[8]ePSM BOB Data Page'!#REF!</definedName>
    <definedName name="BOB_Dental_orthodonic_svcs_prior" localSheetId="5" hidden="1">'[9]ePSM BOB Data Page'!#REF!</definedName>
    <definedName name="BOB_Dental_orthodonic_svcs_prior" localSheetId="7" hidden="1">'[10]ePSM BOB Data Page'!#REF!</definedName>
    <definedName name="BOB_Dental_orthodonic_svcs_prior" localSheetId="2" hidden="1">'[8]ePSM BOB Data Page'!#REF!</definedName>
    <definedName name="BOB_Dental_orthodonic_svcs_prior" hidden="1">'[8]ePSM BOB Data Page'!#REF!</definedName>
    <definedName name="BOB_Dental_other_paid_amt_curr" localSheetId="5" hidden="1">'[4]ePSM BOB Data Page'!$AN$13</definedName>
    <definedName name="BOB_Dental_other_paid_amt_curr" localSheetId="7" hidden="1">'[5]ePSM BOB Data Page'!$AN$13</definedName>
    <definedName name="BOB_Dental_other_paid_amt_curr" hidden="1">'[6]ePSM BOB Data Page'!$AN$13</definedName>
    <definedName name="BOB_Dental_other_paid_amt_prior" localSheetId="3" hidden="1">'[8]ePSM BOB Data Page'!#REF!</definedName>
    <definedName name="BOB_Dental_other_paid_amt_prior" localSheetId="8" hidden="1">'[8]ePSM BOB Data Page'!#REF!</definedName>
    <definedName name="BOB_Dental_other_paid_amt_prior" localSheetId="5" hidden="1">'[9]ePSM BOB Data Page'!#REF!</definedName>
    <definedName name="BOB_Dental_other_paid_amt_prior" localSheetId="7" hidden="1">'[10]ePSM BOB Data Page'!#REF!</definedName>
    <definedName name="BOB_Dental_other_paid_amt_prior" localSheetId="2" hidden="1">'[8]ePSM BOB Data Page'!#REF!</definedName>
    <definedName name="BOB_Dental_other_paid_amt_prior" hidden="1">'[8]ePSM BOB Data Page'!#REF!</definedName>
    <definedName name="BOB_Dental_other_svcs_curr" localSheetId="5" hidden="1">'[4]ePSM BOB Data Page'!$AN$14</definedName>
    <definedName name="BOB_Dental_other_svcs_curr" localSheetId="7" hidden="1">'[5]ePSM BOB Data Page'!$AN$14</definedName>
    <definedName name="BOB_Dental_other_svcs_curr" hidden="1">'[6]ePSM BOB Data Page'!$AN$14</definedName>
    <definedName name="BOB_Dental_other_svcs_prior" localSheetId="3" hidden="1">'[8]ePSM BOB Data Page'!#REF!</definedName>
    <definedName name="BOB_Dental_other_svcs_prior" localSheetId="8" hidden="1">'[8]ePSM BOB Data Page'!#REF!</definedName>
    <definedName name="BOB_Dental_other_svcs_prior" localSheetId="5" hidden="1">'[9]ePSM BOB Data Page'!#REF!</definedName>
    <definedName name="BOB_Dental_other_svcs_prior" localSheetId="7" hidden="1">'[10]ePSM BOB Data Page'!#REF!</definedName>
    <definedName name="BOB_Dental_other_svcs_prior" localSheetId="2" hidden="1">'[8]ePSM BOB Data Page'!#REF!</definedName>
    <definedName name="BOB_Dental_other_svcs_prior" hidden="1">'[8]ePSM BOB Data Page'!#REF!</definedName>
    <definedName name="BOB_Dental_paid_amt_curr" localSheetId="5" hidden="1">'[4]ePSM BOB Data Page'!$AN$3</definedName>
    <definedName name="BOB_Dental_paid_amt_curr" localSheetId="7" hidden="1">'[5]ePSM BOB Data Page'!$AN$3</definedName>
    <definedName name="BOB_Dental_paid_amt_curr" hidden="1">'[6]ePSM BOB Data Page'!$AN$3</definedName>
    <definedName name="BOB_Dental_paid_amt_prior" localSheetId="3" hidden="1">'[8]ePSM BOB Data Page'!#REF!</definedName>
    <definedName name="BOB_Dental_paid_amt_prior" localSheetId="8" hidden="1">'[8]ePSM BOB Data Page'!#REF!</definedName>
    <definedName name="BOB_Dental_paid_amt_prior" localSheetId="5" hidden="1">'[9]ePSM BOB Data Page'!#REF!</definedName>
    <definedName name="BOB_Dental_paid_amt_prior" localSheetId="7" hidden="1">'[10]ePSM BOB Data Page'!#REF!</definedName>
    <definedName name="BOB_Dental_paid_amt_prior" localSheetId="2" hidden="1">'[8]ePSM BOB Data Page'!#REF!</definedName>
    <definedName name="BOB_Dental_paid_amt_prior" hidden="1">'[8]ePSM BOB Data Page'!#REF!</definedName>
    <definedName name="BOB_Dental_preventative_paid_amt_curr" localSheetId="5" hidden="1">'[4]ePSM BOB Data Page'!$AN$5</definedName>
    <definedName name="BOB_Dental_preventative_paid_amt_curr" localSheetId="7" hidden="1">'[5]ePSM BOB Data Page'!$AN$5</definedName>
    <definedName name="BOB_Dental_preventative_paid_amt_curr" hidden="1">'[6]ePSM BOB Data Page'!$AN$5</definedName>
    <definedName name="BOB_Dental_preventative_paid_amt_prior" localSheetId="3" hidden="1">'[8]ePSM BOB Data Page'!#REF!</definedName>
    <definedName name="BOB_Dental_preventative_paid_amt_prior" localSheetId="8" hidden="1">'[8]ePSM BOB Data Page'!#REF!</definedName>
    <definedName name="BOB_Dental_preventative_paid_amt_prior" localSheetId="5" hidden="1">'[9]ePSM BOB Data Page'!#REF!</definedName>
    <definedName name="BOB_Dental_preventative_paid_amt_prior" localSheetId="7" hidden="1">'[10]ePSM BOB Data Page'!#REF!</definedName>
    <definedName name="BOB_Dental_preventative_paid_amt_prior" localSheetId="2" hidden="1">'[8]ePSM BOB Data Page'!#REF!</definedName>
    <definedName name="BOB_Dental_preventative_paid_amt_prior" hidden="1">'[8]ePSM BOB Data Page'!#REF!</definedName>
    <definedName name="BOB_Dental_preventative_svcs_curr" localSheetId="5" hidden="1">'[4]ePSM BOB Data Page'!$AN$6</definedName>
    <definedName name="BOB_Dental_preventative_svcs_curr" localSheetId="7" hidden="1">'[5]ePSM BOB Data Page'!$AN$6</definedName>
    <definedName name="BOB_Dental_preventative_svcs_curr" hidden="1">'[6]ePSM BOB Data Page'!$AN$6</definedName>
    <definedName name="BOB_Dental_preventative_svcs_prior" localSheetId="3" hidden="1">'[8]ePSM BOB Data Page'!#REF!</definedName>
    <definedName name="BOB_Dental_preventative_svcs_prior" localSheetId="8" hidden="1">'[8]ePSM BOB Data Page'!#REF!</definedName>
    <definedName name="BOB_Dental_preventative_svcs_prior" localSheetId="5" hidden="1">'[9]ePSM BOB Data Page'!#REF!</definedName>
    <definedName name="BOB_Dental_preventative_svcs_prior" localSheetId="7" hidden="1">'[10]ePSM BOB Data Page'!#REF!</definedName>
    <definedName name="BOB_Dental_preventative_svcs_prior" localSheetId="2" hidden="1">'[8]ePSM BOB Data Page'!#REF!</definedName>
    <definedName name="BOB_Dental_preventative_svcs_prior" hidden="1">'[8]ePSM BOB Data Page'!#REF!</definedName>
    <definedName name="BOB_Med_admit_count_curr" localSheetId="5" hidden="1">'[4]ePSM BOB Data Page'!$V$6</definedName>
    <definedName name="BOB_Med_admit_count_curr" localSheetId="7" hidden="1">'[5]ePSM BOB Data Page'!$V$6</definedName>
    <definedName name="BOB_Med_admit_count_curr" hidden="1">'[6]ePSM BOB Data Page'!$V$6</definedName>
    <definedName name="BOB_Med_admit_count_prior" localSheetId="5" hidden="1">'[4]ePSM BOB Data Page'!$Y$6</definedName>
    <definedName name="BOB_Med_admit_count_prior" localSheetId="7" hidden="1">'[5]ePSM BOB Data Page'!$Y$6</definedName>
    <definedName name="BOB_Med_admit_count_prior" hidden="1">'[6]ePSM BOB Data Page'!$Y$6</definedName>
    <definedName name="BOB_Med_allowed_amt_curr" localSheetId="3" hidden="1">'[8]ePSM BOB Data Page'!#REF!</definedName>
    <definedName name="BOB_Med_allowed_amt_curr" localSheetId="8" hidden="1">'[8]ePSM BOB Data Page'!#REF!</definedName>
    <definedName name="BOB_Med_allowed_amt_curr" localSheetId="5" hidden="1">'[9]ePSM BOB Data Page'!#REF!</definedName>
    <definedName name="BOB_Med_allowed_amt_curr" localSheetId="7" hidden="1">'[10]ePSM BOB Data Page'!#REF!</definedName>
    <definedName name="BOB_Med_allowed_amt_curr" localSheetId="2" hidden="1">'[8]ePSM BOB Data Page'!#REF!</definedName>
    <definedName name="BOB_Med_allowed_amt_curr" hidden="1">'[8]ePSM BOB Data Page'!#REF!</definedName>
    <definedName name="BOB_Med_allowed_amt_prior" localSheetId="3" hidden="1">'[8]ePSM BOB Data Page'!#REF!</definedName>
    <definedName name="BOB_Med_allowed_amt_prior" localSheetId="8" hidden="1">'[8]ePSM BOB Data Page'!#REF!</definedName>
    <definedName name="BOB_Med_allowed_amt_prior" localSheetId="5" hidden="1">'[9]ePSM BOB Data Page'!#REF!</definedName>
    <definedName name="BOB_Med_allowed_amt_prior" localSheetId="7" hidden="1">'[10]ePSM BOB Data Page'!#REF!</definedName>
    <definedName name="BOB_Med_allowed_amt_prior" hidden="1">'[8]ePSM BOB Data Page'!#REF!</definedName>
    <definedName name="BOB_Med_amb_paid_amt_curr" localSheetId="5" hidden="1">'[4]ePSM BOB Data Page'!$V$5</definedName>
    <definedName name="BOB_Med_amb_paid_amt_curr" localSheetId="7" hidden="1">'[5]ePSM BOB Data Page'!$V$5</definedName>
    <definedName name="BOB_Med_amb_paid_amt_curr" hidden="1">'[6]ePSM BOB Data Page'!$V$5</definedName>
    <definedName name="BOB_Med_amb_paid_amt_prior" localSheetId="5" hidden="1">'[4]ePSM BOB Data Page'!$Y$5</definedName>
    <definedName name="BOB_Med_amb_paid_amt_prior" localSheetId="7" hidden="1">'[5]ePSM BOB Data Page'!$Y$5</definedName>
    <definedName name="BOB_Med_amb_paid_amt_prior" hidden="1">'[6]ePSM BOB Data Page'!$Y$5</definedName>
    <definedName name="BOB_Med_amb_surgery_count_curr" localSheetId="5" hidden="1">'[4]ePSM BOB Data Page'!$V$10</definedName>
    <definedName name="BOB_Med_amb_surgery_count_curr" localSheetId="7" hidden="1">'[5]ePSM BOB Data Page'!$V$10</definedName>
    <definedName name="BOB_Med_amb_surgery_count_curr" hidden="1">'[6]ePSM BOB Data Page'!$V$10</definedName>
    <definedName name="BOB_Med_amb_surgery_count_prior" localSheetId="5" hidden="1">'[4]ePSM BOB Data Page'!$Y$10</definedName>
    <definedName name="BOB_Med_amb_surgery_count_prior" localSheetId="7" hidden="1">'[5]ePSM BOB Data Page'!$Y$10</definedName>
    <definedName name="BOB_Med_amb_surgery_count_prior" hidden="1">'[6]ePSM BOB Data Page'!$Y$10</definedName>
    <definedName name="BOB_Med_avg_age_members_curr" localSheetId="5" hidden="1">'[4]ePSM BOB Data Page'!$C$21</definedName>
    <definedName name="BOB_Med_avg_age_members_curr" localSheetId="7" hidden="1">'[5]ePSM BOB Data Page'!$C$21</definedName>
    <definedName name="BOB_Med_avg_age_members_curr" hidden="1">'[6]ePSM BOB Data Page'!$C$21</definedName>
    <definedName name="BOB_Med_avg_age_members_prior" localSheetId="5" hidden="1">'[4]ePSM BOB Data Page'!$G$21</definedName>
    <definedName name="BOB_Med_avg_age_members_prior" localSheetId="7" hidden="1">'[5]ePSM BOB Data Page'!$G$21</definedName>
    <definedName name="BOB_Med_avg_age_members_prior" hidden="1">'[6]ePSM BOB Data Page'!$G$21</definedName>
    <definedName name="BOB_Med_claim_count_above_threshold_curr" localSheetId="5" hidden="1">'[4]ePSM BOB Data Page'!$V$15</definedName>
    <definedName name="BOB_Med_claim_count_above_threshold_curr" localSheetId="7" hidden="1">'[5]ePSM BOB Data Page'!$V$15</definedName>
    <definedName name="BOB_Med_claim_count_above_threshold_curr" hidden="1">'[6]ePSM BOB Data Page'!$V$15</definedName>
    <definedName name="BOB_Med_claim_count_above_threshold_prior" localSheetId="5" hidden="1">'[4]ePSM BOB Data Page'!$Y$15</definedName>
    <definedName name="BOB_Med_claim_count_above_threshold_prior" localSheetId="7" hidden="1">'[5]ePSM BOB Data Page'!$Y$15</definedName>
    <definedName name="BOB_Med_claim_count_above_threshold_prior" hidden="1">'[6]ePSM BOB Data Page'!$Y$15</definedName>
    <definedName name="BOB_Med_claim_count_curr" localSheetId="5" hidden="1">'[4]ePSM BOB Data Page'!$V$13</definedName>
    <definedName name="BOB_Med_claim_count_curr" localSheetId="7" hidden="1">'[5]ePSM BOB Data Page'!$V$13</definedName>
    <definedName name="BOB_Med_claim_count_curr" hidden="1">'[6]ePSM BOB Data Page'!$V$13</definedName>
    <definedName name="BOB_Med_claim_count_prior" localSheetId="5" hidden="1">'[4]ePSM BOB Data Page'!$Y$13</definedName>
    <definedName name="BOB_Med_claim_count_prior" localSheetId="7" hidden="1">'[5]ePSM BOB Data Page'!$Y$13</definedName>
    <definedName name="BOB_Med_claim_count_prior" hidden="1">'[6]ePSM BOB Data Page'!$Y$13</definedName>
    <definedName name="BOB_Med_cob_amt_curr" localSheetId="5" hidden="1">'[4]ePSM BOB Data Page'!$V$21</definedName>
    <definedName name="BOB_Med_cob_amt_curr" localSheetId="7" hidden="1">'[5]ePSM BOB Data Page'!$V$21</definedName>
    <definedName name="BOB_Med_cob_amt_curr" hidden="1">'[6]ePSM BOB Data Page'!$V$21</definedName>
    <definedName name="BOB_Med_cob_amt_prior" localSheetId="5" hidden="1">'[4]ePSM BOB Data Page'!$Y$21</definedName>
    <definedName name="BOB_Med_cob_amt_prior" localSheetId="7" hidden="1">'[5]ePSM BOB Data Page'!$Y$21</definedName>
    <definedName name="BOB_Med_cob_amt_prior" hidden="1">'[6]ePSM BOB Data Page'!$Y$21</definedName>
    <definedName name="BOB_Med_coinsurance_amt_curr" localSheetId="5" hidden="1">'[4]ePSM BOB Data Page'!$V$24</definedName>
    <definedName name="BOB_Med_coinsurance_amt_curr" localSheetId="7" hidden="1">'[5]ePSM BOB Data Page'!$V$24</definedName>
    <definedName name="BOB_Med_coinsurance_amt_curr" hidden="1">'[6]ePSM BOB Data Page'!$V$24</definedName>
    <definedName name="BOB_Med_coinsurance_amt_prior" localSheetId="5" hidden="1">'[4]ePSM BOB Data Page'!$Y$24</definedName>
    <definedName name="BOB_Med_coinsurance_amt_prior" localSheetId="7" hidden="1">'[5]ePSM BOB Data Page'!$Y$24</definedName>
    <definedName name="BOB_Med_coinsurance_amt_prior" hidden="1">'[6]ePSM BOB Data Page'!$Y$24</definedName>
    <definedName name="BOB_Med_copay_amt_curr" localSheetId="5" hidden="1">'[4]ePSM BOB Data Page'!$V$23</definedName>
    <definedName name="BOB_Med_copay_amt_curr" localSheetId="7" hidden="1">'[5]ePSM BOB Data Page'!$V$23</definedName>
    <definedName name="BOB_Med_copay_amt_curr" hidden="1">'[6]ePSM BOB Data Page'!$V$23</definedName>
    <definedName name="BOB_Med_copay_amt_prior" localSheetId="5" hidden="1">'[4]ePSM BOB Data Page'!$Y$23</definedName>
    <definedName name="BOB_Med_copay_amt_prior" localSheetId="7" hidden="1">'[5]ePSM BOB Data Page'!$Y$23</definedName>
    <definedName name="BOB_Med_copay_amt_prior" hidden="1">'[6]ePSM BOB Data Page'!$Y$23</definedName>
    <definedName name="BOB_Med_days_count_curr" localSheetId="5" hidden="1">'[4]ePSM BOB Data Page'!$V$7</definedName>
    <definedName name="BOB_Med_days_count_curr" localSheetId="7" hidden="1">'[5]ePSM BOB Data Page'!$V$7</definedName>
    <definedName name="BOB_Med_days_count_curr" hidden="1">'[6]ePSM BOB Data Page'!$V$7</definedName>
    <definedName name="BOB_Med_days_count_prior" localSheetId="5" hidden="1">'[4]ePSM BOB Data Page'!$Y$7</definedName>
    <definedName name="BOB_Med_days_count_prior" localSheetId="7" hidden="1">'[5]ePSM BOB Data Page'!$Y$7</definedName>
    <definedName name="BOB_Med_days_count_prior" hidden="1">'[6]ePSM BOB Data Page'!$Y$7</definedName>
    <definedName name="BOB_Med_deductible_amt_curr" localSheetId="5" hidden="1">'[4]ePSM BOB Data Page'!$V$22</definedName>
    <definedName name="BOB_Med_deductible_amt_curr" localSheetId="7" hidden="1">'[5]ePSM BOB Data Page'!$V$22</definedName>
    <definedName name="BOB_Med_deductible_amt_curr" hidden="1">'[6]ePSM BOB Data Page'!$V$22</definedName>
    <definedName name="BOB_Med_deductible_amt_prior" localSheetId="5" hidden="1">'[4]ePSM BOB Data Page'!$Y$22</definedName>
    <definedName name="BOB_Med_deductible_amt_prior" localSheetId="7" hidden="1">'[5]ePSM BOB Data Page'!$Y$22</definedName>
    <definedName name="BOB_Med_deductible_amt_prior" hidden="1">'[6]ePSM BOB Data Page'!$Y$22</definedName>
    <definedName name="BOB_Med_er_visits_count_curr" localSheetId="5" hidden="1">'[4]ePSM BOB Data Page'!$V$12</definedName>
    <definedName name="BOB_Med_er_visits_count_curr" localSheetId="7" hidden="1">'[5]ePSM BOB Data Page'!$V$12</definedName>
    <definedName name="BOB_Med_er_visits_count_curr" hidden="1">'[6]ePSM BOB Data Page'!$V$12</definedName>
    <definedName name="BOB_Med_er_visits_count_prior" localSheetId="5" hidden="1">'[4]ePSM BOB Data Page'!$Y$12</definedName>
    <definedName name="BOB_Med_er_visits_count_prior" localSheetId="7" hidden="1">'[5]ePSM BOB Data Page'!$Y$12</definedName>
    <definedName name="BOB_Med_er_visits_count_prior" hidden="1">'[6]ePSM BOB Data Page'!$Y$12</definedName>
    <definedName name="BOB_Med_female_mem_0_19_curr" localSheetId="5" hidden="1">'[4]ePSM BOB Data Page'!$C$4</definedName>
    <definedName name="BOB_Med_female_mem_0_19_curr" localSheetId="7" hidden="1">'[5]ePSM BOB Data Page'!$C$4</definedName>
    <definedName name="BOB_Med_female_mem_0_19_curr" hidden="1">'[6]ePSM BOB Data Page'!$C$4</definedName>
    <definedName name="BOB_Med_female_mem_0_19_prior" localSheetId="5" hidden="1">'[4]ePSM BOB Data Page'!$G$4</definedName>
    <definedName name="BOB_Med_female_mem_0_19_prior" localSheetId="7" hidden="1">'[5]ePSM BOB Data Page'!$G$4</definedName>
    <definedName name="BOB_Med_female_mem_0_19_prior" hidden="1">'[6]ePSM BOB Data Page'!$G$4</definedName>
    <definedName name="BOB_Med_female_mem_20_44_curr" localSheetId="5" hidden="1">'[4]ePSM BOB Data Page'!$C$5</definedName>
    <definedName name="BOB_Med_female_mem_20_44_curr" localSheetId="7" hidden="1">'[5]ePSM BOB Data Page'!$C$5</definedName>
    <definedName name="BOB_Med_female_mem_20_44_curr" hidden="1">'[6]ePSM BOB Data Page'!$C$5</definedName>
    <definedName name="BOB_Med_female_mem_20_44_prior" localSheetId="5" hidden="1">'[4]ePSM BOB Data Page'!$G$5</definedName>
    <definedName name="BOB_Med_female_mem_20_44_prior" localSheetId="7" hidden="1">'[5]ePSM BOB Data Page'!$G$5</definedName>
    <definedName name="BOB_Med_female_mem_20_44_prior" hidden="1">'[6]ePSM BOB Data Page'!$G$5</definedName>
    <definedName name="BOB_Med_female_mem_45_64_curr" localSheetId="5" hidden="1">'[4]ePSM BOB Data Page'!$C$6</definedName>
    <definedName name="BOB_Med_female_mem_45_64_curr" localSheetId="7" hidden="1">'[5]ePSM BOB Data Page'!$C$6</definedName>
    <definedName name="BOB_Med_female_mem_45_64_curr" hidden="1">'[6]ePSM BOB Data Page'!$C$6</definedName>
    <definedName name="BOB_Med_female_mem_45_64_prior" localSheetId="5" hidden="1">'[4]ePSM BOB Data Page'!$G$6</definedName>
    <definedName name="BOB_Med_female_mem_45_64_prior" localSheetId="7" hidden="1">'[5]ePSM BOB Data Page'!$G$6</definedName>
    <definedName name="BOB_Med_female_mem_45_64_prior" hidden="1">'[6]ePSM BOB Data Page'!$G$6</definedName>
    <definedName name="BOB_Med_female_mem_65_over_curr" localSheetId="5" hidden="1">'[4]ePSM BOB Data Page'!$C$7</definedName>
    <definedName name="BOB_Med_female_mem_65_over_curr" localSheetId="7" hidden="1">'[5]ePSM BOB Data Page'!$C$7</definedName>
    <definedName name="BOB_Med_female_mem_65_over_curr" hidden="1">'[6]ePSM BOB Data Page'!$C$7</definedName>
    <definedName name="BOB_Med_female_mem_65_over_prior" localSheetId="5" hidden="1">'[4]ePSM BOB Data Page'!$G$7</definedName>
    <definedName name="BOB_Med_female_mem_65_over_prior" localSheetId="7" hidden="1">'[5]ePSM BOB Data Page'!$G$7</definedName>
    <definedName name="BOB_Med_female_mem_65_over_prior" hidden="1">'[6]ePSM BOB Data Page'!$G$7</definedName>
    <definedName name="BOB_Med_female_members_curr" localSheetId="5" hidden="1">'[4]ePSM BOB Data Page'!$C$8</definedName>
    <definedName name="BOB_Med_female_members_curr" localSheetId="7" hidden="1">'[5]ePSM BOB Data Page'!$C$8</definedName>
    <definedName name="BOB_Med_female_members_curr" hidden="1">'[6]ePSM BOB Data Page'!$C$8</definedName>
    <definedName name="BOB_Med_female_members_prior" localSheetId="5" hidden="1">'[4]ePSM BOB Data Page'!$G$8</definedName>
    <definedName name="BOB_Med_female_members_prior" localSheetId="7" hidden="1">'[5]ePSM BOB Data Page'!$G$8</definedName>
    <definedName name="BOB_Med_female_members_prior" hidden="1">'[6]ePSM BOB Data Page'!$G$8</definedName>
    <definedName name="BOB_Med_inp_paid_amt_curr" localSheetId="5" hidden="1">'[4]ePSM BOB Data Page'!$V$4</definedName>
    <definedName name="BOB_Med_inp_paid_amt_curr" localSheetId="7" hidden="1">'[5]ePSM BOB Data Page'!$V$4</definedName>
    <definedName name="BOB_Med_inp_paid_amt_curr" hidden="1">'[6]ePSM BOB Data Page'!$V$4</definedName>
    <definedName name="BOB_Med_inp_paid_amt_prior" localSheetId="5" hidden="1">'[4]ePSM BOB Data Page'!$Y$4</definedName>
    <definedName name="BOB_Med_inp_paid_amt_prior" localSheetId="7" hidden="1">'[5]ePSM BOB Data Page'!$Y$4</definedName>
    <definedName name="BOB_Med_inp_paid_amt_prior" hidden="1">'[6]ePSM BOB Data Page'!$Y$4</definedName>
    <definedName name="BOB_Med_inp_surgery_count_curr" localSheetId="5" hidden="1">'[4]ePSM BOB Data Page'!$V$9</definedName>
    <definedName name="BOB_Med_inp_surgery_count_curr" localSheetId="7" hidden="1">'[5]ePSM BOB Data Page'!$V$9</definedName>
    <definedName name="BOB_Med_inp_surgery_count_curr" hidden="1">'[6]ePSM BOB Data Page'!$V$9</definedName>
    <definedName name="BOB_Med_inp_surgery_count_prior" localSheetId="5" hidden="1">'[4]ePSM BOB Data Page'!$Y$9</definedName>
    <definedName name="BOB_Med_inp_surgery_count_prior" localSheetId="7" hidden="1">'[5]ePSM BOB Data Page'!$Y$9</definedName>
    <definedName name="BOB_Med_inp_surgery_count_prior" hidden="1">'[6]ePSM BOB Data Page'!$Y$9</definedName>
    <definedName name="BOB_Med_male_mem_0_19_curr" localSheetId="5" hidden="1">'[4]ePSM BOB Data Page'!$C$9</definedName>
    <definedName name="BOB_Med_male_mem_0_19_curr" localSheetId="7" hidden="1">'[5]ePSM BOB Data Page'!$C$9</definedName>
    <definedName name="BOB_Med_male_mem_0_19_curr" hidden="1">'[6]ePSM BOB Data Page'!$C$9</definedName>
    <definedName name="BOB_Med_male_mem_0_19_prior" localSheetId="5" hidden="1">'[4]ePSM BOB Data Page'!$G$9</definedName>
    <definedName name="BOB_Med_male_mem_0_19_prior" localSheetId="7" hidden="1">'[5]ePSM BOB Data Page'!$G$9</definedName>
    <definedName name="BOB_Med_male_mem_0_19_prior" hidden="1">'[6]ePSM BOB Data Page'!$G$9</definedName>
    <definedName name="BOB_Med_male_mem_20_44_curr" localSheetId="5" hidden="1">'[4]ePSM BOB Data Page'!$C$10</definedName>
    <definedName name="BOB_Med_male_mem_20_44_curr" localSheetId="7" hidden="1">'[5]ePSM BOB Data Page'!$C$10</definedName>
    <definedName name="BOB_Med_male_mem_20_44_curr" hidden="1">'[6]ePSM BOB Data Page'!$C$10</definedName>
    <definedName name="BOB_Med_male_mem_20_44_prior" localSheetId="5" hidden="1">'[4]ePSM BOB Data Page'!$G$10</definedName>
    <definedName name="BOB_Med_male_mem_20_44_prior" localSheetId="7" hidden="1">'[5]ePSM BOB Data Page'!$G$10</definedName>
    <definedName name="BOB_Med_male_mem_20_44_prior" hidden="1">'[6]ePSM BOB Data Page'!$G$10</definedName>
    <definedName name="BOB_Med_male_mem_45_64_curr" localSheetId="5" hidden="1">'[4]ePSM BOB Data Page'!$C$11</definedName>
    <definedName name="BOB_Med_male_mem_45_64_curr" localSheetId="7" hidden="1">'[5]ePSM BOB Data Page'!$C$11</definedName>
    <definedName name="BOB_Med_male_mem_45_64_curr" hidden="1">'[6]ePSM BOB Data Page'!$C$11</definedName>
    <definedName name="BOB_Med_male_mem_45_64_prior" localSheetId="5" hidden="1">'[4]ePSM BOB Data Page'!$G$11</definedName>
    <definedName name="BOB_Med_male_mem_45_64_prior" localSheetId="7" hidden="1">'[5]ePSM BOB Data Page'!$G$11</definedName>
    <definedName name="BOB_Med_male_mem_45_64_prior" hidden="1">'[6]ePSM BOB Data Page'!$G$11</definedName>
    <definedName name="BOB_Med_male_mem_65_over_curr" localSheetId="5" hidden="1">'[4]ePSM BOB Data Page'!$C$12</definedName>
    <definedName name="BOB_Med_male_mem_65_over_curr" localSheetId="7" hidden="1">'[5]ePSM BOB Data Page'!$C$12</definedName>
    <definedName name="BOB_Med_male_mem_65_over_curr" hidden="1">'[6]ePSM BOB Data Page'!$C$12</definedName>
    <definedName name="BOB_Med_male_mem_65_over_prior" localSheetId="5" hidden="1">'[4]ePSM BOB Data Page'!$G$12</definedName>
    <definedName name="BOB_Med_male_mem_65_over_prior" localSheetId="7" hidden="1">'[5]ePSM BOB Data Page'!$G$12</definedName>
    <definedName name="BOB_Med_male_mem_65_over_prior" hidden="1">'[6]ePSM BOB Data Page'!$G$12</definedName>
    <definedName name="BOB_Med_male_members_curr" localSheetId="5" hidden="1">'[4]ePSM BOB Data Page'!$C$13</definedName>
    <definedName name="BOB_Med_male_members_curr" localSheetId="7" hidden="1">'[5]ePSM BOB Data Page'!$C$13</definedName>
    <definedName name="BOB_Med_male_members_curr" hidden="1">'[6]ePSM BOB Data Page'!$C$13</definedName>
    <definedName name="BOB_Med_male_members_prior" localSheetId="5" hidden="1">'[4]ePSM BOB Data Page'!$G$13</definedName>
    <definedName name="BOB_Med_male_members_prior" localSheetId="7" hidden="1">'[5]ePSM BOB Data Page'!$G$13</definedName>
    <definedName name="BOB_Med_male_members_prior" hidden="1">'[6]ePSM BOB Data Page'!$G$13</definedName>
    <definedName name="BOB_Med_MDC_admits_00_curr" localSheetId="5" hidden="1">'[4]ePSM BOB Data Page'!$AB$7</definedName>
    <definedName name="BOB_Med_MDC_admits_00_curr" localSheetId="7" hidden="1">'[5]ePSM BOB Data Page'!$AB$7</definedName>
    <definedName name="BOB_Med_MDC_admits_00_curr" hidden="1">'[6]ePSM BOB Data Page'!$AB$7</definedName>
    <definedName name="BOB_Med_MDC_admits_01_curr" localSheetId="5" hidden="1">'[4]ePSM BOB Data Page'!$AB$14</definedName>
    <definedName name="BOB_Med_MDC_admits_01_curr" localSheetId="7" hidden="1">'[5]ePSM BOB Data Page'!$AB$14</definedName>
    <definedName name="BOB_Med_MDC_admits_01_curr" hidden="1">'[6]ePSM BOB Data Page'!$AB$14</definedName>
    <definedName name="BOB_Med_MDC_admits_02_curr" localSheetId="5" hidden="1">'[4]ePSM BOB Data Page'!$AB$21</definedName>
    <definedName name="BOB_Med_MDC_admits_02_curr" localSheetId="7" hidden="1">'[5]ePSM BOB Data Page'!$AB$21</definedName>
    <definedName name="BOB_Med_MDC_admits_02_curr" hidden="1">'[6]ePSM BOB Data Page'!$AB$21</definedName>
    <definedName name="BOB_Med_MDC_admits_03_curr" localSheetId="5" hidden="1">'[4]ePSM BOB Data Page'!$AB$28</definedName>
    <definedName name="BOB_Med_MDC_admits_03_curr" localSheetId="7" hidden="1">'[5]ePSM BOB Data Page'!$AB$28</definedName>
    <definedName name="BOB_Med_MDC_admits_03_curr" hidden="1">'[6]ePSM BOB Data Page'!$AB$28</definedName>
    <definedName name="BOB_Med_MDC_admits_04_curr" localSheetId="5" hidden="1">'[4]ePSM BOB Data Page'!$AB$35</definedName>
    <definedName name="BOB_Med_MDC_admits_04_curr" localSheetId="7" hidden="1">'[5]ePSM BOB Data Page'!$AB$35</definedName>
    <definedName name="BOB_Med_MDC_admits_04_curr" hidden="1">'[6]ePSM BOB Data Page'!$AB$35</definedName>
    <definedName name="BOB_Med_MDC_admits_05_curr" localSheetId="5" hidden="1">'[4]ePSM BOB Data Page'!$AB$42</definedName>
    <definedName name="BOB_Med_MDC_admits_05_curr" localSheetId="7" hidden="1">'[5]ePSM BOB Data Page'!$AB$42</definedName>
    <definedName name="BOB_Med_MDC_admits_05_curr" hidden="1">'[6]ePSM BOB Data Page'!$AB$42</definedName>
    <definedName name="BOB_Med_MDC_admits_06_curr" localSheetId="5" hidden="1">'[4]ePSM BOB Data Page'!$AB$49</definedName>
    <definedName name="BOB_Med_MDC_admits_06_curr" localSheetId="7" hidden="1">'[5]ePSM BOB Data Page'!$AB$49</definedName>
    <definedName name="BOB_Med_MDC_admits_06_curr" hidden="1">'[6]ePSM BOB Data Page'!$AB$49</definedName>
    <definedName name="BOB_Med_MDC_admits_07_curr" localSheetId="5" hidden="1">'[4]ePSM BOB Data Page'!$AB$56</definedName>
    <definedName name="BOB_Med_MDC_admits_07_curr" localSheetId="7" hidden="1">'[5]ePSM BOB Data Page'!$AB$56</definedName>
    <definedName name="BOB_Med_MDC_admits_07_curr" hidden="1">'[6]ePSM BOB Data Page'!$AB$56</definedName>
    <definedName name="BOB_Med_MDC_admits_08_curr" localSheetId="5" hidden="1">'[4]ePSM BOB Data Page'!$AB$63</definedName>
    <definedName name="BOB_Med_MDC_admits_08_curr" localSheetId="7" hidden="1">'[5]ePSM BOB Data Page'!$AB$63</definedName>
    <definedName name="BOB_Med_MDC_admits_08_curr" hidden="1">'[6]ePSM BOB Data Page'!$AB$63</definedName>
    <definedName name="BOB_Med_MDC_admits_09_curr" localSheetId="5" hidden="1">'[4]ePSM BOB Data Page'!$AB$70</definedName>
    <definedName name="BOB_Med_MDC_admits_09_curr" localSheetId="7" hidden="1">'[5]ePSM BOB Data Page'!$AB$70</definedName>
    <definedName name="BOB_Med_MDC_admits_09_curr" hidden="1">'[6]ePSM BOB Data Page'!$AB$70</definedName>
    <definedName name="BOB_Med_MDC_admits_10_curr" localSheetId="5" hidden="1">'[4]ePSM BOB Data Page'!$AB$77</definedName>
    <definedName name="BOB_Med_MDC_admits_10_curr" localSheetId="7" hidden="1">'[5]ePSM BOB Data Page'!$AB$77</definedName>
    <definedName name="BOB_Med_MDC_admits_10_curr" hidden="1">'[6]ePSM BOB Data Page'!$AB$77</definedName>
    <definedName name="BOB_Med_MDC_admits_11_curr" localSheetId="5" hidden="1">'[4]ePSM BOB Data Page'!$AB$84</definedName>
    <definedName name="BOB_Med_MDC_admits_11_curr" localSheetId="7" hidden="1">'[5]ePSM BOB Data Page'!$AB$84</definedName>
    <definedName name="BOB_Med_MDC_admits_11_curr" hidden="1">'[6]ePSM BOB Data Page'!$AB$84</definedName>
    <definedName name="BOB_Med_MDC_admits_12_curr" localSheetId="5" hidden="1">'[4]ePSM BOB Data Page'!$AB$91</definedName>
    <definedName name="BOB_Med_MDC_admits_12_curr" localSheetId="7" hidden="1">'[5]ePSM BOB Data Page'!$AB$91</definedName>
    <definedName name="BOB_Med_MDC_admits_12_curr" hidden="1">'[6]ePSM BOB Data Page'!$AB$91</definedName>
    <definedName name="BOB_Med_MDC_admits_13_curr" localSheetId="5" hidden="1">'[4]ePSM BOB Data Page'!$AB$98</definedName>
    <definedName name="BOB_Med_MDC_admits_13_curr" localSheetId="7" hidden="1">'[5]ePSM BOB Data Page'!$AB$98</definedName>
    <definedName name="BOB_Med_MDC_admits_13_curr" hidden="1">'[6]ePSM BOB Data Page'!$AB$98</definedName>
    <definedName name="BOB_Med_MDC_admits_14_curr" localSheetId="5" hidden="1">'[4]ePSM BOB Data Page'!$AB$105</definedName>
    <definedName name="BOB_Med_MDC_admits_14_curr" localSheetId="7" hidden="1">'[5]ePSM BOB Data Page'!$AB$105</definedName>
    <definedName name="BOB_Med_MDC_admits_14_curr" hidden="1">'[6]ePSM BOB Data Page'!$AB$105</definedName>
    <definedName name="BOB_Med_MDC_admits_15_curr" localSheetId="5" hidden="1">'[4]ePSM BOB Data Page'!$AB$112</definedName>
    <definedName name="BOB_Med_MDC_admits_15_curr" localSheetId="7" hidden="1">'[5]ePSM BOB Data Page'!$AB$112</definedName>
    <definedName name="BOB_Med_MDC_admits_15_curr" hidden="1">'[6]ePSM BOB Data Page'!$AB$112</definedName>
    <definedName name="BOB_Med_MDC_admits_16_curr" localSheetId="5" hidden="1">'[4]ePSM BOB Data Page'!$AB$119</definedName>
    <definedName name="BOB_Med_MDC_admits_16_curr" localSheetId="7" hidden="1">'[5]ePSM BOB Data Page'!$AB$119</definedName>
    <definedName name="BOB_Med_MDC_admits_16_curr" hidden="1">'[6]ePSM BOB Data Page'!$AB$119</definedName>
    <definedName name="BOB_Med_MDC_admits_17_curr" localSheetId="5" hidden="1">'[4]ePSM BOB Data Page'!$AB$126</definedName>
    <definedName name="BOB_Med_MDC_admits_17_curr" localSheetId="7" hidden="1">'[5]ePSM BOB Data Page'!$AB$126</definedName>
    <definedName name="BOB_Med_MDC_admits_17_curr" hidden="1">'[6]ePSM BOB Data Page'!$AB$126</definedName>
    <definedName name="BOB_Med_MDC_admits_18_curr" localSheetId="5" hidden="1">'[4]ePSM BOB Data Page'!$AB$133</definedName>
    <definedName name="BOB_Med_MDC_admits_18_curr" localSheetId="7" hidden="1">'[5]ePSM BOB Data Page'!$AB$133</definedName>
    <definedName name="BOB_Med_MDC_admits_18_curr" hidden="1">'[6]ePSM BOB Data Page'!$AB$133</definedName>
    <definedName name="BOB_Med_MDC_admits_19_curr" localSheetId="5" hidden="1">'[4]ePSM BOB Data Page'!$AB$140</definedName>
    <definedName name="BOB_Med_MDC_admits_19_curr" localSheetId="7" hidden="1">'[5]ePSM BOB Data Page'!$AB$140</definedName>
    <definedName name="BOB_Med_MDC_admits_19_curr" hidden="1">'[6]ePSM BOB Data Page'!$AB$140</definedName>
    <definedName name="BOB_Med_MDC_admits_20_curr" localSheetId="5" hidden="1">'[4]ePSM BOB Data Page'!$AB$147</definedName>
    <definedName name="BOB_Med_MDC_admits_20_curr" localSheetId="7" hidden="1">'[5]ePSM BOB Data Page'!$AB$147</definedName>
    <definedName name="BOB_Med_MDC_admits_20_curr" hidden="1">'[6]ePSM BOB Data Page'!$AB$147</definedName>
    <definedName name="BOB_Med_MDC_admits_21_curr" localSheetId="5" hidden="1">'[4]ePSM BOB Data Page'!$AB$154</definedName>
    <definedName name="BOB_Med_MDC_admits_21_curr" localSheetId="7" hidden="1">'[5]ePSM BOB Data Page'!$AB$154</definedName>
    <definedName name="BOB_Med_MDC_admits_21_curr" hidden="1">'[6]ePSM BOB Data Page'!$AB$154</definedName>
    <definedName name="BOB_Med_MDC_admits_22_curr" localSheetId="5" hidden="1">'[4]ePSM BOB Data Page'!$AB$161</definedName>
    <definedName name="BOB_Med_MDC_admits_22_curr" localSheetId="7" hidden="1">'[5]ePSM BOB Data Page'!$AB$161</definedName>
    <definedName name="BOB_Med_MDC_admits_22_curr" hidden="1">'[6]ePSM BOB Data Page'!$AB$161</definedName>
    <definedName name="BOB_Med_MDC_admits_23_curr" localSheetId="5" hidden="1">'[4]ePSM BOB Data Page'!$AB$168</definedName>
    <definedName name="BOB_Med_MDC_admits_23_curr" localSheetId="7" hidden="1">'[5]ePSM BOB Data Page'!$AB$168</definedName>
    <definedName name="BOB_Med_MDC_admits_23_curr" hidden="1">'[6]ePSM BOB Data Page'!$AB$168</definedName>
    <definedName name="BOB_Med_MDC_admits_999_curr" localSheetId="5" hidden="1">'[4]ePSM BOB Data Page'!$AB$175</definedName>
    <definedName name="BOB_Med_MDC_admits_999_curr" localSheetId="7" hidden="1">'[5]ePSM BOB Data Page'!$AB$175</definedName>
    <definedName name="BOB_Med_MDC_admits_999_curr" hidden="1">'[6]ePSM BOB Data Page'!$AB$175</definedName>
    <definedName name="BOB_Med_MDC_amb_paid_00_curr" localSheetId="5" hidden="1">'[4]ePSM BOB Data Page'!$AB$6</definedName>
    <definedName name="BOB_Med_MDC_amb_paid_00_curr" localSheetId="7" hidden="1">'[5]ePSM BOB Data Page'!$AB$6</definedName>
    <definedName name="BOB_Med_MDC_amb_paid_00_curr" hidden="1">'[6]ePSM BOB Data Page'!$AB$6</definedName>
    <definedName name="BOB_Med_MDC_amb_paid_01_curr" localSheetId="5" hidden="1">'[4]ePSM BOB Data Page'!$AB$13</definedName>
    <definedName name="BOB_Med_MDC_amb_paid_01_curr" localSheetId="7" hidden="1">'[5]ePSM BOB Data Page'!$AB$13</definedName>
    <definedName name="BOB_Med_MDC_amb_paid_01_curr" hidden="1">'[6]ePSM BOB Data Page'!$AB$13</definedName>
    <definedName name="BOB_Med_MDC_amb_paid_02_curr" localSheetId="5" hidden="1">'[4]ePSM BOB Data Page'!$AB$20</definedName>
    <definedName name="BOB_Med_MDC_amb_paid_02_curr" localSheetId="7" hidden="1">'[5]ePSM BOB Data Page'!$AB$20</definedName>
    <definedName name="BOB_Med_MDC_amb_paid_02_curr" hidden="1">'[6]ePSM BOB Data Page'!$AB$20</definedName>
    <definedName name="BOB_Med_MDC_amb_paid_03_curr" localSheetId="5" hidden="1">'[4]ePSM BOB Data Page'!$AB$27</definedName>
    <definedName name="BOB_Med_MDC_amb_paid_03_curr" localSheetId="7" hidden="1">'[5]ePSM BOB Data Page'!$AB$27</definedName>
    <definedName name="BOB_Med_MDC_amb_paid_03_curr" hidden="1">'[6]ePSM BOB Data Page'!$AB$27</definedName>
    <definedName name="BOB_Med_MDC_amb_paid_04_curr" localSheetId="5" hidden="1">'[4]ePSM BOB Data Page'!$AB$34</definedName>
    <definedName name="BOB_Med_MDC_amb_paid_04_curr" localSheetId="7" hidden="1">'[5]ePSM BOB Data Page'!$AB$34</definedName>
    <definedName name="BOB_Med_MDC_amb_paid_04_curr" hidden="1">'[6]ePSM BOB Data Page'!$AB$34</definedName>
    <definedName name="BOB_Med_MDC_amb_paid_05_curr" localSheetId="5" hidden="1">'[4]ePSM BOB Data Page'!$AB$41</definedName>
    <definedName name="BOB_Med_MDC_amb_paid_05_curr" localSheetId="7" hidden="1">'[5]ePSM BOB Data Page'!$AB$41</definedName>
    <definedName name="BOB_Med_MDC_amb_paid_05_curr" hidden="1">'[6]ePSM BOB Data Page'!$AB$41</definedName>
    <definedName name="BOB_Med_MDC_amb_paid_06_curr" localSheetId="5" hidden="1">'[4]ePSM BOB Data Page'!$AB$48</definedName>
    <definedName name="BOB_Med_MDC_amb_paid_06_curr" localSheetId="7" hidden="1">'[5]ePSM BOB Data Page'!$AB$48</definedName>
    <definedName name="BOB_Med_MDC_amb_paid_06_curr" hidden="1">'[6]ePSM BOB Data Page'!$AB$48</definedName>
    <definedName name="BOB_Med_MDC_amb_paid_07_curr" localSheetId="5" hidden="1">'[4]ePSM BOB Data Page'!$AB$55</definedName>
    <definedName name="BOB_Med_MDC_amb_paid_07_curr" localSheetId="7" hidden="1">'[5]ePSM BOB Data Page'!$AB$55</definedName>
    <definedName name="BOB_Med_MDC_amb_paid_07_curr" hidden="1">'[6]ePSM BOB Data Page'!$AB$55</definedName>
    <definedName name="BOB_Med_MDC_amb_paid_08_curr" localSheetId="5" hidden="1">'[4]ePSM BOB Data Page'!$AB$62</definedName>
    <definedName name="BOB_Med_MDC_amb_paid_08_curr" localSheetId="7" hidden="1">'[5]ePSM BOB Data Page'!$AB$62</definedName>
    <definedName name="BOB_Med_MDC_amb_paid_08_curr" hidden="1">'[6]ePSM BOB Data Page'!$AB$62</definedName>
    <definedName name="BOB_Med_MDC_amb_paid_09_curr" localSheetId="5" hidden="1">'[4]ePSM BOB Data Page'!$AB$69</definedName>
    <definedName name="BOB_Med_MDC_amb_paid_09_curr" localSheetId="7" hidden="1">'[5]ePSM BOB Data Page'!$AB$69</definedName>
    <definedName name="BOB_Med_MDC_amb_paid_09_curr" hidden="1">'[6]ePSM BOB Data Page'!$AB$69</definedName>
    <definedName name="BOB_Med_MDC_amb_paid_10_curr" localSheetId="5" hidden="1">'[4]ePSM BOB Data Page'!$AB$76</definedName>
    <definedName name="BOB_Med_MDC_amb_paid_10_curr" localSheetId="7" hidden="1">'[5]ePSM BOB Data Page'!$AB$76</definedName>
    <definedName name="BOB_Med_MDC_amb_paid_10_curr" hidden="1">'[6]ePSM BOB Data Page'!$AB$76</definedName>
    <definedName name="BOB_Med_MDC_amb_paid_11_curr" localSheetId="5" hidden="1">'[4]ePSM BOB Data Page'!$AB$83</definedName>
    <definedName name="BOB_Med_MDC_amb_paid_11_curr" localSheetId="7" hidden="1">'[5]ePSM BOB Data Page'!$AB$83</definedName>
    <definedName name="BOB_Med_MDC_amb_paid_11_curr" hidden="1">'[6]ePSM BOB Data Page'!$AB$83</definedName>
    <definedName name="BOB_Med_MDC_amb_paid_12_curr" localSheetId="5" hidden="1">'[4]ePSM BOB Data Page'!$AB$90</definedName>
    <definedName name="BOB_Med_MDC_amb_paid_12_curr" localSheetId="7" hidden="1">'[5]ePSM BOB Data Page'!$AB$90</definedName>
    <definedName name="BOB_Med_MDC_amb_paid_12_curr" hidden="1">'[6]ePSM BOB Data Page'!$AB$90</definedName>
    <definedName name="BOB_Med_MDC_amb_paid_13_curr" localSheetId="5" hidden="1">'[4]ePSM BOB Data Page'!$AB$97</definedName>
    <definedName name="BOB_Med_MDC_amb_paid_13_curr" localSheetId="7" hidden="1">'[5]ePSM BOB Data Page'!$AB$97</definedName>
    <definedName name="BOB_Med_MDC_amb_paid_13_curr" hidden="1">'[6]ePSM BOB Data Page'!$AB$97</definedName>
    <definedName name="BOB_Med_MDC_amb_paid_14_curr" localSheetId="5" hidden="1">'[4]ePSM BOB Data Page'!$AB$104</definedName>
    <definedName name="BOB_Med_MDC_amb_paid_14_curr" localSheetId="7" hidden="1">'[5]ePSM BOB Data Page'!$AB$104</definedName>
    <definedName name="BOB_Med_MDC_amb_paid_14_curr" hidden="1">'[6]ePSM BOB Data Page'!$AB$104</definedName>
    <definedName name="BOB_Med_MDC_amb_paid_15_curr" localSheetId="5" hidden="1">'[4]ePSM BOB Data Page'!$AB$111</definedName>
    <definedName name="BOB_Med_MDC_amb_paid_15_curr" localSheetId="7" hidden="1">'[5]ePSM BOB Data Page'!$AB$111</definedName>
    <definedName name="BOB_Med_MDC_amb_paid_15_curr" hidden="1">'[6]ePSM BOB Data Page'!$AB$111</definedName>
    <definedName name="BOB_Med_MDC_amb_paid_16_curr" localSheetId="5" hidden="1">'[4]ePSM BOB Data Page'!$AB$118</definedName>
    <definedName name="BOB_Med_MDC_amb_paid_16_curr" localSheetId="7" hidden="1">'[5]ePSM BOB Data Page'!$AB$118</definedName>
    <definedName name="BOB_Med_MDC_amb_paid_16_curr" hidden="1">'[6]ePSM BOB Data Page'!$AB$118</definedName>
    <definedName name="BOB_Med_MDC_amb_paid_17_curr" localSheetId="5" hidden="1">'[4]ePSM BOB Data Page'!$AB$125</definedName>
    <definedName name="BOB_Med_MDC_amb_paid_17_curr" localSheetId="7" hidden="1">'[5]ePSM BOB Data Page'!$AB$125</definedName>
    <definedName name="BOB_Med_MDC_amb_paid_17_curr" hidden="1">'[6]ePSM BOB Data Page'!$AB$125</definedName>
    <definedName name="BOB_Med_MDC_amb_paid_18_curr" localSheetId="5" hidden="1">'[4]ePSM BOB Data Page'!$AB$132</definedName>
    <definedName name="BOB_Med_MDC_amb_paid_18_curr" localSheetId="7" hidden="1">'[5]ePSM BOB Data Page'!$AB$132</definedName>
    <definedName name="BOB_Med_MDC_amb_paid_18_curr" hidden="1">'[6]ePSM BOB Data Page'!$AB$132</definedName>
    <definedName name="BOB_Med_MDC_amb_paid_19_curr" localSheetId="5" hidden="1">'[4]ePSM BOB Data Page'!$AB$139</definedName>
    <definedName name="BOB_Med_MDC_amb_paid_19_curr" localSheetId="7" hidden="1">'[5]ePSM BOB Data Page'!$AB$139</definedName>
    <definedName name="BOB_Med_MDC_amb_paid_19_curr" hidden="1">'[6]ePSM BOB Data Page'!$AB$139</definedName>
    <definedName name="BOB_Med_MDC_amb_paid_20_curr" localSheetId="5" hidden="1">'[4]ePSM BOB Data Page'!$AB$146</definedName>
    <definedName name="BOB_Med_MDC_amb_paid_20_curr" localSheetId="7" hidden="1">'[5]ePSM BOB Data Page'!$AB$146</definedName>
    <definedName name="BOB_Med_MDC_amb_paid_20_curr" hidden="1">'[6]ePSM BOB Data Page'!$AB$146</definedName>
    <definedName name="BOB_Med_MDC_amb_paid_21_curr" localSheetId="5" hidden="1">'[4]ePSM BOB Data Page'!$AB$153</definedName>
    <definedName name="BOB_Med_MDC_amb_paid_21_curr" localSheetId="7" hidden="1">'[5]ePSM BOB Data Page'!$AB$153</definedName>
    <definedName name="BOB_Med_MDC_amb_paid_21_curr" hidden="1">'[6]ePSM BOB Data Page'!$AB$153</definedName>
    <definedName name="BOB_Med_MDC_amb_paid_22_curr" localSheetId="5" hidden="1">'[4]ePSM BOB Data Page'!$AB$160</definedName>
    <definedName name="BOB_Med_MDC_amb_paid_22_curr" localSheetId="7" hidden="1">'[5]ePSM BOB Data Page'!$AB$160</definedName>
    <definedName name="BOB_Med_MDC_amb_paid_22_curr" hidden="1">'[6]ePSM BOB Data Page'!$AB$160</definedName>
    <definedName name="BOB_Med_MDC_amb_paid_23_curr" localSheetId="5" hidden="1">'[4]ePSM BOB Data Page'!$AB$167</definedName>
    <definedName name="BOB_Med_MDC_amb_paid_23_curr" localSheetId="7" hidden="1">'[5]ePSM BOB Data Page'!$AB$167</definedName>
    <definedName name="BOB_Med_MDC_amb_paid_23_curr" hidden="1">'[6]ePSM BOB Data Page'!$AB$167</definedName>
    <definedName name="BOB_Med_MDC_amb_paid_999_curr" localSheetId="5" hidden="1">'[4]ePSM BOB Data Page'!$AB$174</definedName>
    <definedName name="BOB_Med_MDC_amb_paid_999_curr" localSheetId="7" hidden="1">'[5]ePSM BOB Data Page'!$AB$174</definedName>
    <definedName name="BOB_Med_MDC_amb_paid_999_curr" hidden="1">'[6]ePSM BOB Data Page'!$AB$174</definedName>
    <definedName name="BOB_Med_MDC_cd_00_curr" localSheetId="5" hidden="1">'[4]ePSM BOB Data Page'!$AB$3</definedName>
    <definedName name="BOB_Med_MDC_cd_00_curr" localSheetId="7" hidden="1">'[5]ePSM BOB Data Page'!$AB$3</definedName>
    <definedName name="BOB_Med_MDC_cd_00_curr" hidden="1">'[6]ePSM BOB Data Page'!$AB$3</definedName>
    <definedName name="BOB_Med_MDC_cd_01_curr" localSheetId="5" hidden="1">'[4]ePSM BOB Data Page'!$AB$10</definedName>
    <definedName name="BOB_Med_MDC_cd_01_curr" localSheetId="7" hidden="1">'[5]ePSM BOB Data Page'!$AB$10</definedName>
    <definedName name="BOB_Med_MDC_cd_01_curr" hidden="1">'[6]ePSM BOB Data Page'!$AB$10</definedName>
    <definedName name="BOB_Med_MDC_cd_02_curr" localSheetId="5" hidden="1">'[4]ePSM BOB Data Page'!$AB$17</definedName>
    <definedName name="BOB_Med_MDC_cd_02_curr" localSheetId="7" hidden="1">'[5]ePSM BOB Data Page'!$AB$17</definedName>
    <definedName name="BOB_Med_MDC_cd_02_curr" hidden="1">'[6]ePSM BOB Data Page'!$AB$17</definedName>
    <definedName name="BOB_Med_MDC_cd_03_curr" localSheetId="5" hidden="1">'[4]ePSM BOB Data Page'!$AB$24</definedName>
    <definedName name="BOB_Med_MDC_cd_03_curr" localSheetId="7" hidden="1">'[5]ePSM BOB Data Page'!$AB$24</definedName>
    <definedName name="BOB_Med_MDC_cd_03_curr" hidden="1">'[6]ePSM BOB Data Page'!$AB$24</definedName>
    <definedName name="BOB_Med_MDC_cd_04_curr" localSheetId="5" hidden="1">'[4]ePSM BOB Data Page'!$AB$31</definedName>
    <definedName name="BOB_Med_MDC_cd_04_curr" localSheetId="7" hidden="1">'[5]ePSM BOB Data Page'!$AB$31</definedName>
    <definedName name="BOB_Med_MDC_cd_04_curr" hidden="1">'[6]ePSM BOB Data Page'!$AB$31</definedName>
    <definedName name="BOB_Med_MDC_cd_05_curr" localSheetId="5" hidden="1">'[4]ePSM BOB Data Page'!$AB$38</definedName>
    <definedName name="BOB_Med_MDC_cd_05_curr" localSheetId="7" hidden="1">'[5]ePSM BOB Data Page'!$AB$38</definedName>
    <definedName name="BOB_Med_MDC_cd_05_curr" hidden="1">'[6]ePSM BOB Data Page'!$AB$38</definedName>
    <definedName name="BOB_Med_MDC_cd_06_curr" localSheetId="5" hidden="1">'[4]ePSM BOB Data Page'!$AB$45</definedName>
    <definedName name="BOB_Med_MDC_cd_06_curr" localSheetId="7" hidden="1">'[5]ePSM BOB Data Page'!$AB$45</definedName>
    <definedName name="BOB_Med_MDC_cd_06_curr" hidden="1">'[6]ePSM BOB Data Page'!$AB$45</definedName>
    <definedName name="BOB_Med_MDC_cd_07_curr" localSheetId="5" hidden="1">'[4]ePSM BOB Data Page'!$AB$52</definedName>
    <definedName name="BOB_Med_MDC_cd_07_curr" localSheetId="7" hidden="1">'[5]ePSM BOB Data Page'!$AB$52</definedName>
    <definedName name="BOB_Med_MDC_cd_07_curr" hidden="1">'[6]ePSM BOB Data Page'!$AB$52</definedName>
    <definedName name="BOB_Med_MDC_cd_08_curr" localSheetId="5" hidden="1">'[4]ePSM BOB Data Page'!$AB$59</definedName>
    <definedName name="BOB_Med_MDC_cd_08_curr" localSheetId="7" hidden="1">'[5]ePSM BOB Data Page'!$AB$59</definedName>
    <definedName name="BOB_Med_MDC_cd_08_curr" hidden="1">'[6]ePSM BOB Data Page'!$AB$59</definedName>
    <definedName name="BOB_Med_MDC_cd_09_curr" localSheetId="5" hidden="1">'[4]ePSM BOB Data Page'!$AB$66</definedName>
    <definedName name="BOB_Med_MDC_cd_09_curr" localSheetId="7" hidden="1">'[5]ePSM BOB Data Page'!$AB$66</definedName>
    <definedName name="BOB_Med_MDC_cd_09_curr" hidden="1">'[6]ePSM BOB Data Page'!$AB$66</definedName>
    <definedName name="BOB_Med_MDC_cd_10_curr" localSheetId="5" hidden="1">'[4]ePSM BOB Data Page'!$AB$73</definedName>
    <definedName name="BOB_Med_MDC_cd_10_curr" localSheetId="7" hidden="1">'[5]ePSM BOB Data Page'!$AB$73</definedName>
    <definedName name="BOB_Med_MDC_cd_10_curr" hidden="1">'[6]ePSM BOB Data Page'!$AB$73</definedName>
    <definedName name="BOB_Med_MDC_cd_11_curr" localSheetId="5" hidden="1">'[4]ePSM BOB Data Page'!$AB$80</definedName>
    <definedName name="BOB_Med_MDC_cd_11_curr" localSheetId="7" hidden="1">'[5]ePSM BOB Data Page'!$AB$80</definedName>
    <definedName name="BOB_Med_MDC_cd_11_curr" hidden="1">'[6]ePSM BOB Data Page'!$AB$80</definedName>
    <definedName name="BOB_Med_MDC_cd_12_curr" localSheetId="5" hidden="1">'[4]ePSM BOB Data Page'!$AB$87</definedName>
    <definedName name="BOB_Med_MDC_cd_12_curr" localSheetId="7" hidden="1">'[5]ePSM BOB Data Page'!$AB$87</definedName>
    <definedName name="BOB_Med_MDC_cd_12_curr" hidden="1">'[6]ePSM BOB Data Page'!$AB$87</definedName>
    <definedName name="BOB_Med_MDC_cd_13_curr" localSheetId="5" hidden="1">'[4]ePSM BOB Data Page'!$AB$94</definedName>
    <definedName name="BOB_Med_MDC_cd_13_curr" localSheetId="7" hidden="1">'[5]ePSM BOB Data Page'!$AB$94</definedName>
    <definedName name="BOB_Med_MDC_cd_13_curr" hidden="1">'[6]ePSM BOB Data Page'!$AB$94</definedName>
    <definedName name="BOB_Med_MDC_cd_14_curr" localSheetId="5" hidden="1">'[4]ePSM BOB Data Page'!$AB$101</definedName>
    <definedName name="BOB_Med_MDC_cd_14_curr" localSheetId="7" hidden="1">'[5]ePSM BOB Data Page'!$AB$101</definedName>
    <definedName name="BOB_Med_MDC_cd_14_curr" hidden="1">'[6]ePSM BOB Data Page'!$AB$101</definedName>
    <definedName name="BOB_Med_MDC_cd_15_curr" localSheetId="5" hidden="1">'[4]ePSM BOB Data Page'!$AB$108</definedName>
    <definedName name="BOB_Med_MDC_cd_15_curr" localSheetId="7" hidden="1">'[5]ePSM BOB Data Page'!$AB$108</definedName>
    <definedName name="BOB_Med_MDC_cd_15_curr" hidden="1">'[6]ePSM BOB Data Page'!$AB$108</definedName>
    <definedName name="BOB_Med_MDC_cd_16_curr" localSheetId="5" hidden="1">'[4]ePSM BOB Data Page'!$AB$115</definedName>
    <definedName name="BOB_Med_MDC_cd_16_curr" localSheetId="7" hidden="1">'[5]ePSM BOB Data Page'!$AB$115</definedName>
    <definedName name="BOB_Med_MDC_cd_16_curr" hidden="1">'[6]ePSM BOB Data Page'!$AB$115</definedName>
    <definedName name="BOB_Med_MDC_cd_17_curr" localSheetId="5" hidden="1">'[4]ePSM BOB Data Page'!$AB$122</definedName>
    <definedName name="BOB_Med_MDC_cd_17_curr" localSheetId="7" hidden="1">'[5]ePSM BOB Data Page'!$AB$122</definedName>
    <definedName name="BOB_Med_MDC_cd_17_curr" hidden="1">'[6]ePSM BOB Data Page'!$AB$122</definedName>
    <definedName name="BOB_Med_MDC_cd_18_curr" localSheetId="5" hidden="1">'[4]ePSM BOB Data Page'!$AB$129</definedName>
    <definedName name="BOB_Med_MDC_cd_18_curr" localSheetId="7" hidden="1">'[5]ePSM BOB Data Page'!$AB$129</definedName>
    <definedName name="BOB_Med_MDC_cd_18_curr" hidden="1">'[6]ePSM BOB Data Page'!$AB$129</definedName>
    <definedName name="BOB_Med_MDC_cd_19_curr" localSheetId="5" hidden="1">'[4]ePSM BOB Data Page'!$AB$136</definedName>
    <definedName name="BOB_Med_MDC_cd_19_curr" localSheetId="7" hidden="1">'[5]ePSM BOB Data Page'!$AB$136</definedName>
    <definedName name="BOB_Med_MDC_cd_19_curr" hidden="1">'[6]ePSM BOB Data Page'!$AB$136</definedName>
    <definedName name="BOB_Med_MDC_cd_20_curr" localSheetId="5" hidden="1">'[4]ePSM BOB Data Page'!$AB$143</definedName>
    <definedName name="BOB_Med_MDC_cd_20_curr" localSheetId="7" hidden="1">'[5]ePSM BOB Data Page'!$AB$143</definedName>
    <definedName name="BOB_Med_MDC_cd_20_curr" hidden="1">'[6]ePSM BOB Data Page'!$AB$143</definedName>
    <definedName name="BOB_Med_MDC_cd_21_curr" localSheetId="5" hidden="1">'[4]ePSM BOB Data Page'!$AB$150</definedName>
    <definedName name="BOB_Med_MDC_cd_21_curr" localSheetId="7" hidden="1">'[5]ePSM BOB Data Page'!$AB$150</definedName>
    <definedName name="BOB_Med_MDC_cd_21_curr" hidden="1">'[6]ePSM BOB Data Page'!$AB$150</definedName>
    <definedName name="BOB_Med_MDC_cd_22_curr" localSheetId="5" hidden="1">'[4]ePSM BOB Data Page'!$AB$157</definedName>
    <definedName name="BOB_Med_MDC_cd_22_curr" localSheetId="7" hidden="1">'[5]ePSM BOB Data Page'!$AB$157</definedName>
    <definedName name="BOB_Med_MDC_cd_22_curr" hidden="1">'[6]ePSM BOB Data Page'!$AB$157</definedName>
    <definedName name="BOB_Med_MDC_cd_23_curr" localSheetId="5" hidden="1">'[4]ePSM BOB Data Page'!$AB$164</definedName>
    <definedName name="BOB_Med_MDC_cd_23_curr" localSheetId="7" hidden="1">'[5]ePSM BOB Data Page'!$AB$164</definedName>
    <definedName name="BOB_Med_MDC_cd_23_curr" hidden="1">'[6]ePSM BOB Data Page'!$AB$164</definedName>
    <definedName name="BOB_Med_MDC_cd_999_curr" localSheetId="5" hidden="1">'[4]ePSM BOB Data Page'!$AB$171</definedName>
    <definedName name="BOB_Med_MDC_cd_999_curr" localSheetId="7" hidden="1">'[5]ePSM BOB Data Page'!$AB$171</definedName>
    <definedName name="BOB_Med_MDC_cd_999_curr" hidden="1">'[6]ePSM BOB Data Page'!$AB$171</definedName>
    <definedName name="BOB_Med_MDC_claimants_00_curr" localSheetId="5" hidden="1">'[4]ePSM BOB Data Page'!$AB$9</definedName>
    <definedName name="BOB_Med_MDC_claimants_00_curr" localSheetId="7" hidden="1">'[5]ePSM BOB Data Page'!$AB$9</definedName>
    <definedName name="BOB_Med_MDC_claimants_00_curr" hidden="1">'[6]ePSM BOB Data Page'!$AB$9</definedName>
    <definedName name="BOB_Med_MDC_claimants_01_curr" localSheetId="5" hidden="1">'[4]ePSM BOB Data Page'!$AB$16</definedName>
    <definedName name="BOB_Med_MDC_claimants_01_curr" localSheetId="7" hidden="1">'[5]ePSM BOB Data Page'!$AB$16</definedName>
    <definedName name="BOB_Med_MDC_claimants_01_curr" hidden="1">'[6]ePSM BOB Data Page'!$AB$16</definedName>
    <definedName name="BOB_Med_MDC_claimants_02_curr" localSheetId="5" hidden="1">'[4]ePSM BOB Data Page'!$AB$23</definedName>
    <definedName name="BOB_Med_MDC_claimants_02_curr" localSheetId="7" hidden="1">'[5]ePSM BOB Data Page'!$AB$23</definedName>
    <definedName name="BOB_Med_MDC_claimants_02_curr" hidden="1">'[6]ePSM BOB Data Page'!$AB$23</definedName>
    <definedName name="BOB_Med_MDC_claimants_03_curr" localSheetId="5" hidden="1">'[4]ePSM BOB Data Page'!$AB$30</definedName>
    <definedName name="BOB_Med_MDC_claimants_03_curr" localSheetId="7" hidden="1">'[5]ePSM BOB Data Page'!$AB$30</definedName>
    <definedName name="BOB_Med_MDC_claimants_03_curr" hidden="1">'[6]ePSM BOB Data Page'!$AB$30</definedName>
    <definedName name="BOB_Med_MDC_claimants_04_curr" localSheetId="5" hidden="1">'[4]ePSM BOB Data Page'!$AB$37</definedName>
    <definedName name="BOB_Med_MDC_claimants_04_curr" localSheetId="7" hidden="1">'[5]ePSM BOB Data Page'!$AB$37</definedName>
    <definedName name="BOB_Med_MDC_claimants_04_curr" hidden="1">'[6]ePSM BOB Data Page'!$AB$37</definedName>
    <definedName name="BOB_Med_MDC_claimants_05_curr" localSheetId="5" hidden="1">'[4]ePSM BOB Data Page'!$AB$44</definedName>
    <definedName name="BOB_Med_MDC_claimants_05_curr" localSheetId="7" hidden="1">'[5]ePSM BOB Data Page'!$AB$44</definedName>
    <definedName name="BOB_Med_MDC_claimants_05_curr" hidden="1">'[6]ePSM BOB Data Page'!$AB$44</definedName>
    <definedName name="BOB_Med_MDC_claimants_06_curr" localSheetId="5" hidden="1">'[4]ePSM BOB Data Page'!$AB$51</definedName>
    <definedName name="BOB_Med_MDC_claimants_06_curr" localSheetId="7" hidden="1">'[5]ePSM BOB Data Page'!$AB$51</definedName>
    <definedName name="BOB_Med_MDC_claimants_06_curr" hidden="1">'[6]ePSM BOB Data Page'!$AB$51</definedName>
    <definedName name="BOB_Med_MDC_claimants_07_curr" localSheetId="5" hidden="1">'[4]ePSM BOB Data Page'!$AB$58</definedName>
    <definedName name="BOB_Med_MDC_claimants_07_curr" localSheetId="7" hidden="1">'[5]ePSM BOB Data Page'!$AB$58</definedName>
    <definedName name="BOB_Med_MDC_claimants_07_curr" hidden="1">'[6]ePSM BOB Data Page'!$AB$58</definedName>
    <definedName name="BOB_Med_MDC_claimants_08_curr" localSheetId="5" hidden="1">'[4]ePSM BOB Data Page'!$AB$65</definedName>
    <definedName name="BOB_Med_MDC_claimants_08_curr" localSheetId="7" hidden="1">'[5]ePSM BOB Data Page'!$AB$65</definedName>
    <definedName name="BOB_Med_MDC_claimants_08_curr" hidden="1">'[6]ePSM BOB Data Page'!$AB$65</definedName>
    <definedName name="BOB_Med_MDC_claimants_09_curr" localSheetId="5" hidden="1">'[4]ePSM BOB Data Page'!$AB$72</definedName>
    <definedName name="BOB_Med_MDC_claimants_09_curr" localSheetId="7" hidden="1">'[5]ePSM BOB Data Page'!$AB$72</definedName>
    <definedName name="BOB_Med_MDC_claimants_09_curr" hidden="1">'[6]ePSM BOB Data Page'!$AB$72</definedName>
    <definedName name="BOB_Med_MDC_claimants_10_curr" localSheetId="5" hidden="1">'[4]ePSM BOB Data Page'!$AB$79</definedName>
    <definedName name="BOB_Med_MDC_claimants_10_curr" localSheetId="7" hidden="1">'[5]ePSM BOB Data Page'!$AB$79</definedName>
    <definedName name="BOB_Med_MDC_claimants_10_curr" hidden="1">'[6]ePSM BOB Data Page'!$AB$79</definedName>
    <definedName name="BOB_Med_MDC_claimants_11_curr" localSheetId="5" hidden="1">'[4]ePSM BOB Data Page'!$AB$86</definedName>
    <definedName name="BOB_Med_MDC_claimants_11_curr" localSheetId="7" hidden="1">'[5]ePSM BOB Data Page'!$AB$86</definedName>
    <definedName name="BOB_Med_MDC_claimants_11_curr" hidden="1">'[6]ePSM BOB Data Page'!$AB$86</definedName>
    <definedName name="BOB_Med_MDC_claimants_12_curr" localSheetId="5" hidden="1">'[4]ePSM BOB Data Page'!$AB$93</definedName>
    <definedName name="BOB_Med_MDC_claimants_12_curr" localSheetId="7" hidden="1">'[5]ePSM BOB Data Page'!$AB$93</definedName>
    <definedName name="BOB_Med_MDC_claimants_12_curr" hidden="1">'[6]ePSM BOB Data Page'!$AB$93</definedName>
    <definedName name="BOB_Med_MDC_claimants_13_curr" localSheetId="5" hidden="1">'[4]ePSM BOB Data Page'!$AB$100</definedName>
    <definedName name="BOB_Med_MDC_claimants_13_curr" localSheetId="7" hidden="1">'[5]ePSM BOB Data Page'!$AB$100</definedName>
    <definedName name="BOB_Med_MDC_claimants_13_curr" hidden="1">'[6]ePSM BOB Data Page'!$AB$100</definedName>
    <definedName name="BOB_Med_MDC_claimants_14_curr" localSheetId="5" hidden="1">'[4]ePSM BOB Data Page'!$AB$107</definedName>
    <definedName name="BOB_Med_MDC_claimants_14_curr" localSheetId="7" hidden="1">'[5]ePSM BOB Data Page'!$AB$107</definedName>
    <definedName name="BOB_Med_MDC_claimants_14_curr" hidden="1">'[6]ePSM BOB Data Page'!$AB$107</definedName>
    <definedName name="BOB_Med_MDC_claimants_15_curr" localSheetId="5" hidden="1">'[4]ePSM BOB Data Page'!$AB$114</definedName>
    <definedName name="BOB_Med_MDC_claimants_15_curr" localSheetId="7" hidden="1">'[5]ePSM BOB Data Page'!$AB$114</definedName>
    <definedName name="BOB_Med_MDC_claimants_15_curr" hidden="1">'[6]ePSM BOB Data Page'!$AB$114</definedName>
    <definedName name="BOB_Med_MDC_claimants_16_curr" localSheetId="5" hidden="1">'[4]ePSM BOB Data Page'!$AB$121</definedName>
    <definedName name="BOB_Med_MDC_claimants_16_curr" localSheetId="7" hidden="1">'[5]ePSM BOB Data Page'!$AB$121</definedName>
    <definedName name="BOB_Med_MDC_claimants_16_curr" hidden="1">'[6]ePSM BOB Data Page'!$AB$121</definedName>
    <definedName name="BOB_Med_MDC_claimants_17_curr" localSheetId="5" hidden="1">'[4]ePSM BOB Data Page'!$AB$128</definedName>
    <definedName name="BOB_Med_MDC_claimants_17_curr" localSheetId="7" hidden="1">'[5]ePSM BOB Data Page'!$AB$128</definedName>
    <definedName name="BOB_Med_MDC_claimants_17_curr" hidden="1">'[6]ePSM BOB Data Page'!$AB$128</definedName>
    <definedName name="BOB_Med_MDC_claimants_18_curr" localSheetId="5" hidden="1">'[4]ePSM BOB Data Page'!$AB$135</definedName>
    <definedName name="BOB_Med_MDC_claimants_18_curr" localSheetId="7" hidden="1">'[5]ePSM BOB Data Page'!$AB$135</definedName>
    <definedName name="BOB_Med_MDC_claimants_18_curr" hidden="1">'[6]ePSM BOB Data Page'!$AB$135</definedName>
    <definedName name="BOB_Med_MDC_claimants_19_curr" localSheetId="5" hidden="1">'[4]ePSM BOB Data Page'!$AB$142</definedName>
    <definedName name="BOB_Med_MDC_claimants_19_curr" localSheetId="7" hidden="1">'[5]ePSM BOB Data Page'!$AB$142</definedName>
    <definedName name="BOB_Med_MDC_claimants_19_curr" hidden="1">'[6]ePSM BOB Data Page'!$AB$142</definedName>
    <definedName name="BOB_Med_MDC_claimants_20_curr" localSheetId="5" hidden="1">'[4]ePSM BOB Data Page'!$AB$149</definedName>
    <definedName name="BOB_Med_MDC_claimants_20_curr" localSheetId="7" hidden="1">'[5]ePSM BOB Data Page'!$AB$149</definedName>
    <definedName name="BOB_Med_MDC_claimants_20_curr" hidden="1">'[6]ePSM BOB Data Page'!$AB$149</definedName>
    <definedName name="BOB_Med_MDC_claimants_21_curr" localSheetId="5" hidden="1">'[4]ePSM BOB Data Page'!$AB$156</definedName>
    <definedName name="BOB_Med_MDC_claimants_21_curr" localSheetId="7" hidden="1">'[5]ePSM BOB Data Page'!$AB$156</definedName>
    <definedName name="BOB_Med_MDC_claimants_21_curr" hidden="1">'[6]ePSM BOB Data Page'!$AB$156</definedName>
    <definedName name="BOB_Med_MDC_claimants_22_curr" localSheetId="5" hidden="1">'[4]ePSM BOB Data Page'!$AB$163</definedName>
    <definedName name="BOB_Med_MDC_claimants_22_curr" localSheetId="7" hidden="1">'[5]ePSM BOB Data Page'!$AB$163</definedName>
    <definedName name="BOB_Med_MDC_claimants_22_curr" hidden="1">'[6]ePSM BOB Data Page'!$AB$163</definedName>
    <definedName name="BOB_Med_MDC_claimants_23_curr" localSheetId="5" hidden="1">'[4]ePSM BOB Data Page'!$AB$170</definedName>
    <definedName name="BOB_Med_MDC_claimants_23_curr" localSheetId="7" hidden="1">'[5]ePSM BOB Data Page'!$AB$170</definedName>
    <definedName name="BOB_Med_MDC_claimants_23_curr" hidden="1">'[6]ePSM BOB Data Page'!$AB$170</definedName>
    <definedName name="BOB_Med_MDC_claimants_999_curr" localSheetId="5" hidden="1">'[4]ePSM BOB Data Page'!$AB$177</definedName>
    <definedName name="BOB_Med_MDC_claimants_999_curr" localSheetId="7" hidden="1">'[5]ePSM BOB Data Page'!$AB$177</definedName>
    <definedName name="BOB_Med_MDC_claimants_999_curr" hidden="1">'[6]ePSM BOB Data Page'!$AB$177</definedName>
    <definedName name="BOB_Med_MDC_days_00_curr" localSheetId="5" hidden="1">'[4]ePSM BOB Data Page'!$AB$8</definedName>
    <definedName name="BOB_Med_MDC_days_00_curr" localSheetId="7" hidden="1">'[5]ePSM BOB Data Page'!$AB$8</definedName>
    <definedName name="BOB_Med_MDC_days_00_curr" hidden="1">'[6]ePSM BOB Data Page'!$AB$8</definedName>
    <definedName name="BOB_Med_MDC_days_01_curr" localSheetId="5" hidden="1">'[4]ePSM BOB Data Page'!$AB$15</definedName>
    <definedName name="BOB_Med_MDC_days_01_curr" localSheetId="7" hidden="1">'[5]ePSM BOB Data Page'!$AB$15</definedName>
    <definedName name="BOB_Med_MDC_days_01_curr" hidden="1">'[6]ePSM BOB Data Page'!$AB$15</definedName>
    <definedName name="BOB_Med_MDC_days_02_curr" localSheetId="5" hidden="1">'[4]ePSM BOB Data Page'!$AB$22</definedName>
    <definedName name="BOB_Med_MDC_days_02_curr" localSheetId="7" hidden="1">'[5]ePSM BOB Data Page'!$AB$22</definedName>
    <definedName name="BOB_Med_MDC_days_02_curr" hidden="1">'[6]ePSM BOB Data Page'!$AB$22</definedName>
    <definedName name="BOB_Med_MDC_days_03_curr" localSheetId="5" hidden="1">'[4]ePSM BOB Data Page'!$AB$29</definedName>
    <definedName name="BOB_Med_MDC_days_03_curr" localSheetId="7" hidden="1">'[5]ePSM BOB Data Page'!$AB$29</definedName>
    <definedName name="BOB_Med_MDC_days_03_curr" hidden="1">'[6]ePSM BOB Data Page'!$AB$29</definedName>
    <definedName name="BOB_Med_MDC_days_04_curr" localSheetId="5" hidden="1">'[4]ePSM BOB Data Page'!$AB$36</definedName>
    <definedName name="BOB_Med_MDC_days_04_curr" localSheetId="7" hidden="1">'[5]ePSM BOB Data Page'!$AB$36</definedName>
    <definedName name="BOB_Med_MDC_days_04_curr" hidden="1">'[6]ePSM BOB Data Page'!$AB$36</definedName>
    <definedName name="BOB_Med_MDC_days_05_curr" localSheetId="5" hidden="1">'[4]ePSM BOB Data Page'!$AB$43</definedName>
    <definedName name="BOB_Med_MDC_days_05_curr" localSheetId="7" hidden="1">'[5]ePSM BOB Data Page'!$AB$43</definedName>
    <definedName name="BOB_Med_MDC_days_05_curr" hidden="1">'[6]ePSM BOB Data Page'!$AB$43</definedName>
    <definedName name="BOB_Med_MDC_days_06_curr" localSheetId="5" hidden="1">'[4]ePSM BOB Data Page'!$AB$50</definedName>
    <definedName name="BOB_Med_MDC_days_06_curr" localSheetId="7" hidden="1">'[5]ePSM BOB Data Page'!$AB$50</definedName>
    <definedName name="BOB_Med_MDC_days_06_curr" hidden="1">'[6]ePSM BOB Data Page'!$AB$50</definedName>
    <definedName name="BOB_Med_MDC_days_07_curr" localSheetId="5" hidden="1">'[4]ePSM BOB Data Page'!$AB$57</definedName>
    <definedName name="BOB_Med_MDC_days_07_curr" localSheetId="7" hidden="1">'[5]ePSM BOB Data Page'!$AB$57</definedName>
    <definedName name="BOB_Med_MDC_days_07_curr" hidden="1">'[6]ePSM BOB Data Page'!$AB$57</definedName>
    <definedName name="BOB_Med_MDC_days_08_curr" localSheetId="5" hidden="1">'[4]ePSM BOB Data Page'!$AB$64</definedName>
    <definedName name="BOB_Med_MDC_days_08_curr" localSheetId="7" hidden="1">'[5]ePSM BOB Data Page'!$AB$64</definedName>
    <definedName name="BOB_Med_MDC_days_08_curr" hidden="1">'[6]ePSM BOB Data Page'!$AB$64</definedName>
    <definedName name="BOB_Med_MDC_days_09_curr" localSheetId="5" hidden="1">'[4]ePSM BOB Data Page'!$AB$71</definedName>
    <definedName name="BOB_Med_MDC_days_09_curr" localSheetId="7" hidden="1">'[5]ePSM BOB Data Page'!$AB$71</definedName>
    <definedName name="BOB_Med_MDC_days_09_curr" hidden="1">'[6]ePSM BOB Data Page'!$AB$71</definedName>
    <definedName name="BOB_Med_MDC_days_10_curr" localSheetId="5" hidden="1">'[4]ePSM BOB Data Page'!$AB$78</definedName>
    <definedName name="BOB_Med_MDC_days_10_curr" localSheetId="7" hidden="1">'[5]ePSM BOB Data Page'!$AB$78</definedName>
    <definedName name="BOB_Med_MDC_days_10_curr" hidden="1">'[6]ePSM BOB Data Page'!$AB$78</definedName>
    <definedName name="BOB_Med_MDC_days_11_curr" localSheetId="5" hidden="1">'[4]ePSM BOB Data Page'!$AB$85</definedName>
    <definedName name="BOB_Med_MDC_days_11_curr" localSheetId="7" hidden="1">'[5]ePSM BOB Data Page'!$AB$85</definedName>
    <definedName name="BOB_Med_MDC_days_11_curr" hidden="1">'[6]ePSM BOB Data Page'!$AB$85</definedName>
    <definedName name="BOB_Med_MDC_days_12_curr" localSheetId="5" hidden="1">'[4]ePSM BOB Data Page'!$AB$92</definedName>
    <definedName name="BOB_Med_MDC_days_12_curr" localSheetId="7" hidden="1">'[5]ePSM BOB Data Page'!$AB$92</definedName>
    <definedName name="BOB_Med_MDC_days_12_curr" hidden="1">'[6]ePSM BOB Data Page'!$AB$92</definedName>
    <definedName name="BOB_Med_MDC_days_13_curr" localSheetId="5" hidden="1">'[4]ePSM BOB Data Page'!$AB$99</definedName>
    <definedName name="BOB_Med_MDC_days_13_curr" localSheetId="7" hidden="1">'[5]ePSM BOB Data Page'!$AB$99</definedName>
    <definedName name="BOB_Med_MDC_days_13_curr" hidden="1">'[6]ePSM BOB Data Page'!$AB$99</definedName>
    <definedName name="BOB_Med_MDC_days_14_curr" localSheetId="5" hidden="1">'[4]ePSM BOB Data Page'!$AB$106</definedName>
    <definedName name="BOB_Med_MDC_days_14_curr" localSheetId="7" hidden="1">'[5]ePSM BOB Data Page'!$AB$106</definedName>
    <definedName name="BOB_Med_MDC_days_14_curr" hidden="1">'[6]ePSM BOB Data Page'!$AB$106</definedName>
    <definedName name="BOB_Med_MDC_days_15_curr" localSheetId="5" hidden="1">'[4]ePSM BOB Data Page'!$AB$113</definedName>
    <definedName name="BOB_Med_MDC_days_15_curr" localSheetId="7" hidden="1">'[5]ePSM BOB Data Page'!$AB$113</definedName>
    <definedName name="BOB_Med_MDC_days_15_curr" hidden="1">'[6]ePSM BOB Data Page'!$AB$113</definedName>
    <definedName name="BOB_Med_MDC_days_16_curr" localSheetId="5" hidden="1">'[4]ePSM BOB Data Page'!$AB$120</definedName>
    <definedName name="BOB_Med_MDC_days_16_curr" localSheetId="7" hidden="1">'[5]ePSM BOB Data Page'!$AB$120</definedName>
    <definedName name="BOB_Med_MDC_days_16_curr" hidden="1">'[6]ePSM BOB Data Page'!$AB$120</definedName>
    <definedName name="BOB_Med_MDC_days_17_curr" localSheetId="5" hidden="1">'[4]ePSM BOB Data Page'!$AB$127</definedName>
    <definedName name="BOB_Med_MDC_days_17_curr" localSheetId="7" hidden="1">'[5]ePSM BOB Data Page'!$AB$127</definedName>
    <definedName name="BOB_Med_MDC_days_17_curr" hidden="1">'[6]ePSM BOB Data Page'!$AB$127</definedName>
    <definedName name="BOB_Med_MDC_days_18_curr" localSheetId="5" hidden="1">'[4]ePSM BOB Data Page'!$AB$134</definedName>
    <definedName name="BOB_Med_MDC_days_18_curr" localSheetId="7" hidden="1">'[5]ePSM BOB Data Page'!$AB$134</definedName>
    <definedName name="BOB_Med_MDC_days_18_curr" hidden="1">'[6]ePSM BOB Data Page'!$AB$134</definedName>
    <definedName name="BOB_Med_MDC_days_19_curr" localSheetId="5" hidden="1">'[4]ePSM BOB Data Page'!$AB$141</definedName>
    <definedName name="BOB_Med_MDC_days_19_curr" localSheetId="7" hidden="1">'[5]ePSM BOB Data Page'!$AB$141</definedName>
    <definedName name="BOB_Med_MDC_days_19_curr" hidden="1">'[6]ePSM BOB Data Page'!$AB$141</definedName>
    <definedName name="BOB_Med_MDC_days_20_curr" localSheetId="5" hidden="1">'[4]ePSM BOB Data Page'!$AB$148</definedName>
    <definedName name="BOB_Med_MDC_days_20_curr" localSheetId="7" hidden="1">'[5]ePSM BOB Data Page'!$AB$148</definedName>
    <definedName name="BOB_Med_MDC_days_20_curr" hidden="1">'[6]ePSM BOB Data Page'!$AB$148</definedName>
    <definedName name="BOB_Med_MDC_days_21_curr" localSheetId="5" hidden="1">'[4]ePSM BOB Data Page'!$AB$155</definedName>
    <definedName name="BOB_Med_MDC_days_21_curr" localSheetId="7" hidden="1">'[5]ePSM BOB Data Page'!$AB$155</definedName>
    <definedName name="BOB_Med_MDC_days_21_curr" hidden="1">'[6]ePSM BOB Data Page'!$AB$155</definedName>
    <definedName name="BOB_Med_MDC_days_22_curr" localSheetId="5" hidden="1">'[4]ePSM BOB Data Page'!$AB$162</definedName>
    <definedName name="BOB_Med_MDC_days_22_curr" localSheetId="7" hidden="1">'[5]ePSM BOB Data Page'!$AB$162</definedName>
    <definedName name="BOB_Med_MDC_days_22_curr" hidden="1">'[6]ePSM BOB Data Page'!$AB$162</definedName>
    <definedName name="BOB_Med_MDC_days_23_curr" localSheetId="5" hidden="1">'[4]ePSM BOB Data Page'!$AB$169</definedName>
    <definedName name="BOB_Med_MDC_days_23_curr" localSheetId="7" hidden="1">'[5]ePSM BOB Data Page'!$AB$169</definedName>
    <definedName name="BOB_Med_MDC_days_23_curr" hidden="1">'[6]ePSM BOB Data Page'!$AB$169</definedName>
    <definedName name="BOB_Med_MDC_days_999_curr" localSheetId="5" hidden="1">'[4]ePSM BOB Data Page'!$AB$176</definedName>
    <definedName name="BOB_Med_MDC_days_999_curr" localSheetId="7" hidden="1">'[5]ePSM BOB Data Page'!$AB$176</definedName>
    <definedName name="BOB_Med_MDC_days_999_curr" hidden="1">'[6]ePSM BOB Data Page'!$AB$176</definedName>
    <definedName name="BOB_Med_MDC_inp_paid_00_curr" localSheetId="5" hidden="1">'[4]ePSM BOB Data Page'!$AB$5</definedName>
    <definedName name="BOB_Med_MDC_inp_paid_00_curr" localSheetId="7" hidden="1">'[5]ePSM BOB Data Page'!$AB$5</definedName>
    <definedName name="BOB_Med_MDC_inp_paid_00_curr" hidden="1">'[6]ePSM BOB Data Page'!$AB$5</definedName>
    <definedName name="BOB_Med_MDC_inp_paid_01_curr" localSheetId="5" hidden="1">'[4]ePSM BOB Data Page'!$AB$12</definedName>
    <definedName name="BOB_Med_MDC_inp_paid_01_curr" localSheetId="7" hidden="1">'[5]ePSM BOB Data Page'!$AB$12</definedName>
    <definedName name="BOB_Med_MDC_inp_paid_01_curr" hidden="1">'[6]ePSM BOB Data Page'!$AB$12</definedName>
    <definedName name="BOB_Med_MDC_inp_paid_02_curr" localSheetId="5" hidden="1">'[4]ePSM BOB Data Page'!$AB$19</definedName>
    <definedName name="BOB_Med_MDC_inp_paid_02_curr" localSheetId="7" hidden="1">'[5]ePSM BOB Data Page'!$AB$19</definedName>
    <definedName name="BOB_Med_MDC_inp_paid_02_curr" hidden="1">'[6]ePSM BOB Data Page'!$AB$19</definedName>
    <definedName name="BOB_Med_MDC_inp_paid_03_curr" localSheetId="5" hidden="1">'[4]ePSM BOB Data Page'!$AB$26</definedName>
    <definedName name="BOB_Med_MDC_inp_paid_03_curr" localSheetId="7" hidden="1">'[5]ePSM BOB Data Page'!$AB$26</definedName>
    <definedName name="BOB_Med_MDC_inp_paid_03_curr" hidden="1">'[6]ePSM BOB Data Page'!$AB$26</definedName>
    <definedName name="BOB_Med_MDC_inp_paid_04_curr" localSheetId="5" hidden="1">'[4]ePSM BOB Data Page'!$AB$33</definedName>
    <definedName name="BOB_Med_MDC_inp_paid_04_curr" localSheetId="7" hidden="1">'[5]ePSM BOB Data Page'!$AB$33</definedName>
    <definedName name="BOB_Med_MDC_inp_paid_04_curr" hidden="1">'[6]ePSM BOB Data Page'!$AB$33</definedName>
    <definedName name="BOB_Med_MDC_inp_paid_05_curr" localSheetId="5" hidden="1">'[4]ePSM BOB Data Page'!$AB$40</definedName>
    <definedName name="BOB_Med_MDC_inp_paid_05_curr" localSheetId="7" hidden="1">'[5]ePSM BOB Data Page'!$AB$40</definedName>
    <definedName name="BOB_Med_MDC_inp_paid_05_curr" hidden="1">'[6]ePSM BOB Data Page'!$AB$40</definedName>
    <definedName name="BOB_Med_MDC_inp_paid_06_curr" localSheetId="5" hidden="1">'[4]ePSM BOB Data Page'!$AB$47</definedName>
    <definedName name="BOB_Med_MDC_inp_paid_06_curr" localSheetId="7" hidden="1">'[5]ePSM BOB Data Page'!$AB$47</definedName>
    <definedName name="BOB_Med_MDC_inp_paid_06_curr" hidden="1">'[6]ePSM BOB Data Page'!$AB$47</definedName>
    <definedName name="BOB_Med_MDC_inp_paid_07_curr" localSheetId="5" hidden="1">'[4]ePSM BOB Data Page'!$AB$54</definedName>
    <definedName name="BOB_Med_MDC_inp_paid_07_curr" localSheetId="7" hidden="1">'[5]ePSM BOB Data Page'!$AB$54</definedName>
    <definedName name="BOB_Med_MDC_inp_paid_07_curr" hidden="1">'[6]ePSM BOB Data Page'!$AB$54</definedName>
    <definedName name="BOB_Med_MDC_inp_paid_08_curr" localSheetId="5" hidden="1">'[4]ePSM BOB Data Page'!$AB$61</definedName>
    <definedName name="BOB_Med_MDC_inp_paid_08_curr" localSheetId="7" hidden="1">'[5]ePSM BOB Data Page'!$AB$61</definedName>
    <definedName name="BOB_Med_MDC_inp_paid_08_curr" hidden="1">'[6]ePSM BOB Data Page'!$AB$61</definedName>
    <definedName name="BOB_Med_MDC_inp_paid_09_curr" localSheetId="5" hidden="1">'[4]ePSM BOB Data Page'!$AB$68</definedName>
    <definedName name="BOB_Med_MDC_inp_paid_09_curr" localSheetId="7" hidden="1">'[5]ePSM BOB Data Page'!$AB$68</definedName>
    <definedName name="BOB_Med_MDC_inp_paid_09_curr" hidden="1">'[6]ePSM BOB Data Page'!$AB$68</definedName>
    <definedName name="BOB_Med_MDC_inp_paid_10_curr" localSheetId="5" hidden="1">'[4]ePSM BOB Data Page'!$AB$75</definedName>
    <definedName name="BOB_Med_MDC_inp_paid_10_curr" localSheetId="7" hidden="1">'[5]ePSM BOB Data Page'!$AB$75</definedName>
    <definedName name="BOB_Med_MDC_inp_paid_10_curr" hidden="1">'[6]ePSM BOB Data Page'!$AB$75</definedName>
    <definedName name="BOB_Med_MDC_inp_paid_11_curr" localSheetId="5" hidden="1">'[4]ePSM BOB Data Page'!$AB$82</definedName>
    <definedName name="BOB_Med_MDC_inp_paid_11_curr" localSheetId="7" hidden="1">'[5]ePSM BOB Data Page'!$AB$82</definedName>
    <definedName name="BOB_Med_MDC_inp_paid_11_curr" hidden="1">'[6]ePSM BOB Data Page'!$AB$82</definedName>
    <definedName name="BOB_Med_MDC_inp_paid_12_curr" localSheetId="5" hidden="1">'[4]ePSM BOB Data Page'!$AB$89</definedName>
    <definedName name="BOB_Med_MDC_inp_paid_12_curr" localSheetId="7" hidden="1">'[5]ePSM BOB Data Page'!$AB$89</definedName>
    <definedName name="BOB_Med_MDC_inp_paid_12_curr" hidden="1">'[6]ePSM BOB Data Page'!$AB$89</definedName>
    <definedName name="BOB_Med_MDC_inp_paid_13_curr" localSheetId="5" hidden="1">'[4]ePSM BOB Data Page'!$AB$96</definedName>
    <definedName name="BOB_Med_MDC_inp_paid_13_curr" localSheetId="7" hidden="1">'[5]ePSM BOB Data Page'!$AB$96</definedName>
    <definedName name="BOB_Med_MDC_inp_paid_13_curr" hidden="1">'[6]ePSM BOB Data Page'!$AB$96</definedName>
    <definedName name="BOB_Med_MDC_inp_paid_14_curr" localSheetId="5" hidden="1">'[4]ePSM BOB Data Page'!$AB$103</definedName>
    <definedName name="BOB_Med_MDC_inp_paid_14_curr" localSheetId="7" hidden="1">'[5]ePSM BOB Data Page'!$AB$103</definedName>
    <definedName name="BOB_Med_MDC_inp_paid_14_curr" hidden="1">'[6]ePSM BOB Data Page'!$AB$103</definedName>
    <definedName name="BOB_Med_MDC_inp_paid_15_curr" localSheetId="5" hidden="1">'[4]ePSM BOB Data Page'!$AB$110</definedName>
    <definedName name="BOB_Med_MDC_inp_paid_15_curr" localSheetId="7" hidden="1">'[5]ePSM BOB Data Page'!$AB$110</definedName>
    <definedName name="BOB_Med_MDC_inp_paid_15_curr" hidden="1">'[6]ePSM BOB Data Page'!$AB$110</definedName>
    <definedName name="BOB_Med_MDC_inp_paid_16_curr" localSheetId="5" hidden="1">'[4]ePSM BOB Data Page'!$AB$117</definedName>
    <definedName name="BOB_Med_MDC_inp_paid_16_curr" localSheetId="7" hidden="1">'[5]ePSM BOB Data Page'!$AB$117</definedName>
    <definedName name="BOB_Med_MDC_inp_paid_16_curr" hidden="1">'[6]ePSM BOB Data Page'!$AB$117</definedName>
    <definedName name="BOB_Med_MDC_inp_paid_17_curr" localSheetId="5" hidden="1">'[4]ePSM BOB Data Page'!$AB$124</definedName>
    <definedName name="BOB_Med_MDC_inp_paid_17_curr" localSheetId="7" hidden="1">'[5]ePSM BOB Data Page'!$AB$124</definedName>
    <definedName name="BOB_Med_MDC_inp_paid_17_curr" hidden="1">'[6]ePSM BOB Data Page'!$AB$124</definedName>
    <definedName name="BOB_Med_MDC_inp_paid_18_curr" localSheetId="5" hidden="1">'[4]ePSM BOB Data Page'!$AB$131</definedName>
    <definedName name="BOB_Med_MDC_inp_paid_18_curr" localSheetId="7" hidden="1">'[5]ePSM BOB Data Page'!$AB$131</definedName>
    <definedName name="BOB_Med_MDC_inp_paid_18_curr" hidden="1">'[6]ePSM BOB Data Page'!$AB$131</definedName>
    <definedName name="BOB_Med_MDC_inp_paid_19_curr" localSheetId="5" hidden="1">'[4]ePSM BOB Data Page'!$AB$138</definedName>
    <definedName name="BOB_Med_MDC_inp_paid_19_curr" localSheetId="7" hidden="1">'[5]ePSM BOB Data Page'!$AB$138</definedName>
    <definedName name="BOB_Med_MDC_inp_paid_19_curr" hidden="1">'[6]ePSM BOB Data Page'!$AB$138</definedName>
    <definedName name="BOB_Med_MDC_inp_paid_20_curr" localSheetId="5" hidden="1">'[4]ePSM BOB Data Page'!$AB$145</definedName>
    <definedName name="BOB_Med_MDC_inp_paid_20_curr" localSheetId="7" hidden="1">'[5]ePSM BOB Data Page'!$AB$145</definedName>
    <definedName name="BOB_Med_MDC_inp_paid_20_curr" hidden="1">'[6]ePSM BOB Data Page'!$AB$145</definedName>
    <definedName name="BOB_Med_MDC_inp_paid_21_curr" localSheetId="5" hidden="1">'[4]ePSM BOB Data Page'!$AB$152</definedName>
    <definedName name="BOB_Med_MDC_inp_paid_21_curr" localSheetId="7" hidden="1">'[5]ePSM BOB Data Page'!$AB$152</definedName>
    <definedName name="BOB_Med_MDC_inp_paid_21_curr" hidden="1">'[6]ePSM BOB Data Page'!$AB$152</definedName>
    <definedName name="BOB_Med_MDC_inp_paid_22_curr" localSheetId="5" hidden="1">'[4]ePSM BOB Data Page'!$AB$159</definedName>
    <definedName name="BOB_Med_MDC_inp_paid_22_curr" localSheetId="7" hidden="1">'[5]ePSM BOB Data Page'!$AB$159</definedName>
    <definedName name="BOB_Med_MDC_inp_paid_22_curr" hidden="1">'[6]ePSM BOB Data Page'!$AB$159</definedName>
    <definedName name="BOB_Med_MDC_inp_paid_23_curr" localSheetId="5" hidden="1">'[4]ePSM BOB Data Page'!$AB$166</definedName>
    <definedName name="BOB_Med_MDC_inp_paid_23_curr" localSheetId="7" hidden="1">'[5]ePSM BOB Data Page'!$AB$166</definedName>
    <definedName name="BOB_Med_MDC_inp_paid_23_curr" hidden="1">'[6]ePSM BOB Data Page'!$AB$166</definedName>
    <definedName name="BOB_Med_MDC_inp_paid_999_curr" localSheetId="5" hidden="1">'[4]ePSM BOB Data Page'!$AB$173</definedName>
    <definedName name="BOB_Med_MDC_inp_paid_999_curr" localSheetId="7" hidden="1">'[5]ePSM BOB Data Page'!$AB$173</definedName>
    <definedName name="BOB_Med_MDC_inp_paid_999_curr" hidden="1">'[6]ePSM BOB Data Page'!$AB$173</definedName>
    <definedName name="BOB_Med_MDC_paid_00_curr" localSheetId="5" hidden="1">'[4]ePSM BOB Data Page'!$AB$4</definedName>
    <definedName name="BOB_Med_MDC_paid_00_curr" localSheetId="7" hidden="1">'[5]ePSM BOB Data Page'!$AB$4</definedName>
    <definedName name="BOB_Med_MDC_paid_00_curr" hidden="1">'[6]ePSM BOB Data Page'!$AB$4</definedName>
    <definedName name="BOB_Med_MDC_paid_01_curr" localSheetId="5" hidden="1">'[4]ePSM BOB Data Page'!$AB$11</definedName>
    <definedName name="BOB_Med_MDC_paid_01_curr" localSheetId="7" hidden="1">'[5]ePSM BOB Data Page'!$AB$11</definedName>
    <definedName name="BOB_Med_MDC_paid_01_curr" hidden="1">'[6]ePSM BOB Data Page'!$AB$11</definedName>
    <definedName name="BOB_Med_MDC_paid_02_curr" localSheetId="5" hidden="1">'[4]ePSM BOB Data Page'!$AB$18</definedName>
    <definedName name="BOB_Med_MDC_paid_02_curr" localSheetId="7" hidden="1">'[5]ePSM BOB Data Page'!$AB$18</definedName>
    <definedName name="BOB_Med_MDC_paid_02_curr" hidden="1">'[6]ePSM BOB Data Page'!$AB$18</definedName>
    <definedName name="BOB_Med_MDC_paid_03_curr" localSheetId="5" hidden="1">'[4]ePSM BOB Data Page'!$AB$25</definedName>
    <definedName name="BOB_Med_MDC_paid_03_curr" localSheetId="7" hidden="1">'[5]ePSM BOB Data Page'!$AB$25</definedName>
    <definedName name="BOB_Med_MDC_paid_03_curr" hidden="1">'[6]ePSM BOB Data Page'!$AB$25</definedName>
    <definedName name="BOB_Med_MDC_paid_04_curr" localSheetId="5" hidden="1">'[4]ePSM BOB Data Page'!$AB$32</definedName>
    <definedName name="BOB_Med_MDC_paid_04_curr" localSheetId="7" hidden="1">'[5]ePSM BOB Data Page'!$AB$32</definedName>
    <definedName name="BOB_Med_MDC_paid_04_curr" hidden="1">'[6]ePSM BOB Data Page'!$AB$32</definedName>
    <definedName name="BOB_Med_MDC_paid_05_curr" localSheetId="5" hidden="1">'[4]ePSM BOB Data Page'!$AB$39</definedName>
    <definedName name="BOB_Med_MDC_paid_05_curr" localSheetId="7" hidden="1">'[5]ePSM BOB Data Page'!$AB$39</definedName>
    <definedName name="BOB_Med_MDC_paid_05_curr" hidden="1">'[6]ePSM BOB Data Page'!$AB$39</definedName>
    <definedName name="BOB_Med_MDC_paid_06_curr" localSheetId="5" hidden="1">'[4]ePSM BOB Data Page'!$AB$46</definedName>
    <definedName name="BOB_Med_MDC_paid_06_curr" localSheetId="7" hidden="1">'[5]ePSM BOB Data Page'!$AB$46</definedName>
    <definedName name="BOB_Med_MDC_paid_06_curr" hidden="1">'[6]ePSM BOB Data Page'!$AB$46</definedName>
    <definedName name="BOB_Med_MDC_paid_07_curr" localSheetId="5" hidden="1">'[4]ePSM BOB Data Page'!$AB$53</definedName>
    <definedName name="BOB_Med_MDC_paid_07_curr" localSheetId="7" hidden="1">'[5]ePSM BOB Data Page'!$AB$53</definedName>
    <definedName name="BOB_Med_MDC_paid_07_curr" hidden="1">'[6]ePSM BOB Data Page'!$AB$53</definedName>
    <definedName name="BOB_Med_MDC_paid_08_curr" localSheetId="5" hidden="1">'[4]ePSM BOB Data Page'!$AB$60</definedName>
    <definedName name="BOB_Med_MDC_paid_08_curr" localSheetId="7" hidden="1">'[5]ePSM BOB Data Page'!$AB$60</definedName>
    <definedName name="BOB_Med_MDC_paid_08_curr" hidden="1">'[6]ePSM BOB Data Page'!$AB$60</definedName>
    <definedName name="BOB_Med_MDC_paid_09_curr" localSheetId="5" hidden="1">'[4]ePSM BOB Data Page'!$AB$67</definedName>
    <definedName name="BOB_Med_MDC_paid_09_curr" localSheetId="7" hidden="1">'[5]ePSM BOB Data Page'!$AB$67</definedName>
    <definedName name="BOB_Med_MDC_paid_09_curr" hidden="1">'[6]ePSM BOB Data Page'!$AB$67</definedName>
    <definedName name="BOB_Med_MDC_paid_10_curr" localSheetId="5" hidden="1">'[4]ePSM BOB Data Page'!$AB$74</definedName>
    <definedName name="BOB_Med_MDC_paid_10_curr" localSheetId="7" hidden="1">'[5]ePSM BOB Data Page'!$AB$74</definedName>
    <definedName name="BOB_Med_MDC_paid_10_curr" hidden="1">'[6]ePSM BOB Data Page'!$AB$74</definedName>
    <definedName name="BOB_Med_MDC_paid_11_curr" localSheetId="5" hidden="1">'[4]ePSM BOB Data Page'!$AB$81</definedName>
    <definedName name="BOB_Med_MDC_paid_11_curr" localSheetId="7" hidden="1">'[5]ePSM BOB Data Page'!$AB$81</definedName>
    <definedName name="BOB_Med_MDC_paid_11_curr" hidden="1">'[6]ePSM BOB Data Page'!$AB$81</definedName>
    <definedName name="BOB_Med_MDC_paid_12_curr" localSheetId="5" hidden="1">'[4]ePSM BOB Data Page'!$AB$88</definedName>
    <definedName name="BOB_Med_MDC_paid_12_curr" localSheetId="7" hidden="1">'[5]ePSM BOB Data Page'!$AB$88</definedName>
    <definedName name="BOB_Med_MDC_paid_12_curr" hidden="1">'[6]ePSM BOB Data Page'!$AB$88</definedName>
    <definedName name="BOB_Med_MDC_paid_13_curr" localSheetId="5" hidden="1">'[4]ePSM BOB Data Page'!$AB$95</definedName>
    <definedName name="BOB_Med_MDC_paid_13_curr" localSheetId="7" hidden="1">'[5]ePSM BOB Data Page'!$AB$95</definedName>
    <definedName name="BOB_Med_MDC_paid_13_curr" hidden="1">'[6]ePSM BOB Data Page'!$AB$95</definedName>
    <definedName name="BOB_Med_MDC_paid_14_curr" localSheetId="5" hidden="1">'[4]ePSM BOB Data Page'!$AB$102</definedName>
    <definedName name="BOB_Med_MDC_paid_14_curr" localSheetId="7" hidden="1">'[5]ePSM BOB Data Page'!$AB$102</definedName>
    <definedName name="BOB_Med_MDC_paid_14_curr" hidden="1">'[6]ePSM BOB Data Page'!$AB$102</definedName>
    <definedName name="BOB_Med_MDC_paid_15_curr" localSheetId="5" hidden="1">'[4]ePSM BOB Data Page'!$AB$109</definedName>
    <definedName name="BOB_Med_MDC_paid_15_curr" localSheetId="7" hidden="1">'[5]ePSM BOB Data Page'!$AB$109</definedName>
    <definedName name="BOB_Med_MDC_paid_15_curr" hidden="1">'[6]ePSM BOB Data Page'!$AB$109</definedName>
    <definedName name="BOB_Med_MDC_paid_16_curr" localSheetId="5" hidden="1">'[4]ePSM BOB Data Page'!$AB$116</definedName>
    <definedName name="BOB_Med_MDC_paid_16_curr" localSheetId="7" hidden="1">'[5]ePSM BOB Data Page'!$AB$116</definedName>
    <definedName name="BOB_Med_MDC_paid_16_curr" hidden="1">'[6]ePSM BOB Data Page'!$AB$116</definedName>
    <definedName name="BOB_Med_MDC_paid_17_curr" localSheetId="5" hidden="1">'[4]ePSM BOB Data Page'!$AB$123</definedName>
    <definedName name="BOB_Med_MDC_paid_17_curr" localSheetId="7" hidden="1">'[5]ePSM BOB Data Page'!$AB$123</definedName>
    <definedName name="BOB_Med_MDC_paid_17_curr" hidden="1">'[6]ePSM BOB Data Page'!$AB$123</definedName>
    <definedName name="BOB_Med_MDC_paid_18_curr" localSheetId="5" hidden="1">'[4]ePSM BOB Data Page'!$AB$130</definedName>
    <definedName name="BOB_Med_MDC_paid_18_curr" localSheetId="7" hidden="1">'[5]ePSM BOB Data Page'!$AB$130</definedName>
    <definedName name="BOB_Med_MDC_paid_18_curr" hidden="1">'[6]ePSM BOB Data Page'!$AB$130</definedName>
    <definedName name="BOB_Med_MDC_paid_19_curr" localSheetId="5" hidden="1">'[4]ePSM BOB Data Page'!$AB$137</definedName>
    <definedName name="BOB_Med_MDC_paid_19_curr" localSheetId="7" hidden="1">'[5]ePSM BOB Data Page'!$AB$137</definedName>
    <definedName name="BOB_Med_MDC_paid_19_curr" hidden="1">'[6]ePSM BOB Data Page'!$AB$137</definedName>
    <definedName name="BOB_Med_MDC_paid_20_curr" localSheetId="5" hidden="1">'[4]ePSM BOB Data Page'!$AB$144</definedName>
    <definedName name="BOB_Med_MDC_paid_20_curr" localSheetId="7" hidden="1">'[5]ePSM BOB Data Page'!$AB$144</definedName>
    <definedName name="BOB_Med_MDC_paid_20_curr" hidden="1">'[6]ePSM BOB Data Page'!$AB$144</definedName>
    <definedName name="BOB_Med_MDC_paid_21_curr" localSheetId="5" hidden="1">'[4]ePSM BOB Data Page'!$AB$151</definedName>
    <definedName name="BOB_Med_MDC_paid_21_curr" localSheetId="7" hidden="1">'[5]ePSM BOB Data Page'!$AB$151</definedName>
    <definedName name="BOB_Med_MDC_paid_21_curr" hidden="1">'[6]ePSM BOB Data Page'!$AB$151</definedName>
    <definedName name="BOB_Med_MDC_paid_22_curr" localSheetId="5" hidden="1">'[4]ePSM BOB Data Page'!$AB$158</definedName>
    <definedName name="BOB_Med_MDC_paid_22_curr" localSheetId="7" hidden="1">'[5]ePSM BOB Data Page'!$AB$158</definedName>
    <definedName name="BOB_Med_MDC_paid_22_curr" hidden="1">'[6]ePSM BOB Data Page'!$AB$158</definedName>
    <definedName name="BOB_Med_MDC_paid_23_curr" localSheetId="5" hidden="1">'[4]ePSM BOB Data Page'!$AB$165</definedName>
    <definedName name="BOB_Med_MDC_paid_23_curr" localSheetId="7" hidden="1">'[5]ePSM BOB Data Page'!$AB$165</definedName>
    <definedName name="BOB_Med_MDC_paid_23_curr" hidden="1">'[6]ePSM BOB Data Page'!$AB$165</definedName>
    <definedName name="BOB_Med_MDC_paid_999_curr" localSheetId="5" hidden="1">'[4]ePSM BOB Data Page'!$AB$172</definedName>
    <definedName name="BOB_Med_MDC_paid_999_curr" localSheetId="7" hidden="1">'[5]ePSM BOB Data Page'!$AB$172</definedName>
    <definedName name="BOB_Med_MDC_paid_999_curr" hidden="1">'[6]ePSM BOB Data Page'!$AB$172</definedName>
    <definedName name="BOB_Med_months_curr" localSheetId="5" hidden="1">'[4]ePSM BOB Data Page'!$C$3</definedName>
    <definedName name="BOB_Med_months_curr" localSheetId="7" hidden="1">'[5]ePSM BOB Data Page'!$C$3</definedName>
    <definedName name="BOB_Med_months_curr" hidden="1">'[6]ePSM BOB Data Page'!$C$3</definedName>
    <definedName name="BOB_Med_months_prior" localSheetId="5" hidden="1">'[4]ePSM BOB Data Page'!$G$3</definedName>
    <definedName name="BOB_Med_months_prior" localSheetId="7" hidden="1">'[5]ePSM BOB Data Page'!$G$3</definedName>
    <definedName name="BOB_Med_months_prior" hidden="1">'[6]ePSM BOB Data Page'!$G$3</definedName>
    <definedName name="BOB_Med_num_employees_curr" localSheetId="5" hidden="1">'[4]ePSM BOB Data Page'!$C$20</definedName>
    <definedName name="BOB_Med_num_employees_curr" localSheetId="7" hidden="1">'[5]ePSM BOB Data Page'!$C$20</definedName>
    <definedName name="BOB_Med_num_employees_curr" hidden="1">'[6]ePSM BOB Data Page'!$C$20</definedName>
    <definedName name="BOB_Med_num_employees_prior" localSheetId="5" hidden="1">'[4]ePSM BOB Data Page'!$G$20</definedName>
    <definedName name="BOB_Med_num_employees_prior" localSheetId="7" hidden="1">'[5]ePSM BOB Data Page'!$G$20</definedName>
    <definedName name="BOB_Med_num_employees_prior" hidden="1">'[6]ePSM BOB Data Page'!$G$20</definedName>
    <definedName name="BOB_Med_num_members_curr" localSheetId="5" hidden="1">'[4]ePSM BOB Data Page'!$C$19</definedName>
    <definedName name="BOB_Med_num_members_curr" localSheetId="7" hidden="1">'[5]ePSM BOB Data Page'!$C$19</definedName>
    <definedName name="BOB_Med_num_members_curr" hidden="1">'[6]ePSM BOB Data Page'!$C$19</definedName>
    <definedName name="BOB_Med_num_members_prior" localSheetId="5" hidden="1">'[4]ePSM BOB Data Page'!$G$19</definedName>
    <definedName name="BOB_Med_num_members_prior" localSheetId="7" hidden="1">'[5]ePSM BOB Data Page'!$G$19</definedName>
    <definedName name="BOB_Med_num_members_prior" hidden="1">'[6]ePSM BOB Data Page'!$G$19</definedName>
    <definedName name="BOB_Med_office_visits_count_curr" localSheetId="5" hidden="1">'[4]ePSM BOB Data Page'!$V$11</definedName>
    <definedName name="BOB_Med_office_visits_count_curr" localSheetId="7" hidden="1">'[5]ePSM BOB Data Page'!$V$11</definedName>
    <definedName name="BOB_Med_office_visits_count_curr" hidden="1">'[6]ePSM BOB Data Page'!$V$11</definedName>
    <definedName name="BOB_Med_office_visits_count_prior" localSheetId="5" hidden="1">'[4]ePSM BOB Data Page'!$Y$11</definedName>
    <definedName name="BOB_Med_office_visits_count_prior" localSheetId="7" hidden="1">'[5]ePSM BOB Data Page'!$Y$11</definedName>
    <definedName name="BOB_Med_office_visits_count_prior" hidden="1">'[6]ePSM BOB Data Page'!$Y$11</definedName>
    <definedName name="BOB_Med_paid_amt_above_threshold_curr" localSheetId="5" hidden="1">'[4]ePSM BOB Data Page'!$V$16</definedName>
    <definedName name="BOB_Med_paid_amt_above_threshold_curr" localSheetId="7" hidden="1">'[5]ePSM BOB Data Page'!$V$16</definedName>
    <definedName name="BOB_Med_paid_amt_above_threshold_curr" hidden="1">'[6]ePSM BOB Data Page'!$V$16</definedName>
    <definedName name="BOB_Med_paid_amt_above_threshold_prior" localSheetId="5" hidden="1">'[4]ePSM BOB Data Page'!$Y$16</definedName>
    <definedName name="BOB_Med_paid_amt_above_threshold_prior" localSheetId="7" hidden="1">'[5]ePSM BOB Data Page'!$Y$16</definedName>
    <definedName name="BOB_Med_paid_amt_above_threshold_prior" hidden="1">'[6]ePSM BOB Data Page'!$Y$16</definedName>
    <definedName name="BOB_Med_paid_amt_amb_surgeries_curr" localSheetId="5" hidden="1">'[4]ePSM BOB Data Page'!$AH$9</definedName>
    <definedName name="BOB_Med_paid_amt_amb_surgeries_curr" localSheetId="7" hidden="1">'[5]ePSM BOB Data Page'!$AH$9</definedName>
    <definedName name="BOB_Med_paid_amt_amb_surgeries_curr" hidden="1">'[6]ePSM BOB Data Page'!$AH$9</definedName>
    <definedName name="BOB_Med_paid_amt_amb_surgeries_prior" localSheetId="3" hidden="1">'[8]ePSM BOB Data Page'!#REF!</definedName>
    <definedName name="BOB_Med_paid_amt_amb_surgeries_prior" localSheetId="8" hidden="1">'[8]ePSM BOB Data Page'!#REF!</definedName>
    <definedName name="BOB_Med_paid_amt_amb_surgeries_prior" localSheetId="5" hidden="1">'[9]ePSM BOB Data Page'!#REF!</definedName>
    <definedName name="BOB_Med_paid_amt_amb_surgeries_prior" localSheetId="7" hidden="1">'[10]ePSM BOB Data Page'!#REF!</definedName>
    <definedName name="BOB_Med_paid_amt_amb_surgeries_prior" localSheetId="2" hidden="1">'[8]ePSM BOB Data Page'!#REF!</definedName>
    <definedName name="BOB_Med_paid_amt_amb_surgeries_prior" hidden="1">'[8]ePSM BOB Data Page'!#REF!</definedName>
    <definedName name="BOB_Med_paid_amt_amb_visits_curr" localSheetId="5" hidden="1">'[4]ePSM BOB Data Page'!$AH$4</definedName>
    <definedName name="BOB_Med_paid_amt_amb_visits_curr" localSheetId="7" hidden="1">'[5]ePSM BOB Data Page'!$AH$4</definedName>
    <definedName name="BOB_Med_paid_amt_amb_visits_curr" hidden="1">'[6]ePSM BOB Data Page'!$AH$4</definedName>
    <definedName name="BOB_Med_paid_amt_amb_visits_prior" localSheetId="3" hidden="1">'[8]ePSM BOB Data Page'!#REF!</definedName>
    <definedName name="BOB_Med_paid_amt_amb_visits_prior" localSheetId="8" hidden="1">'[8]ePSM BOB Data Page'!#REF!</definedName>
    <definedName name="BOB_Med_paid_amt_amb_visits_prior" localSheetId="5" hidden="1">'[9]ePSM BOB Data Page'!#REF!</definedName>
    <definedName name="BOB_Med_paid_amt_amb_visits_prior" localSheetId="7" hidden="1">'[10]ePSM BOB Data Page'!#REF!</definedName>
    <definedName name="BOB_Med_paid_amt_amb_visits_prior" localSheetId="2" hidden="1">'[8]ePSM BOB Data Page'!#REF!</definedName>
    <definedName name="BOB_Med_paid_amt_amb_visits_prior" hidden="1">'[8]ePSM BOB Data Page'!#REF!</definedName>
    <definedName name="BOB_Med_paid_amt_curr" localSheetId="5" hidden="1">'[4]ePSM BOB Data Page'!$V$3</definedName>
    <definedName name="BOB_Med_paid_amt_curr" localSheetId="7" hidden="1">'[5]ePSM BOB Data Page'!$V$3</definedName>
    <definedName name="BOB_Med_paid_amt_curr" hidden="1">'[6]ePSM BOB Data Page'!$V$3</definedName>
    <definedName name="BOB_Med_paid_amt_er_visits_curr" localSheetId="5" hidden="1">'[4]ePSM BOB Data Page'!$AH$5</definedName>
    <definedName name="BOB_Med_paid_amt_er_visits_curr" localSheetId="7" hidden="1">'[5]ePSM BOB Data Page'!$AH$5</definedName>
    <definedName name="BOB_Med_paid_amt_er_visits_curr" hidden="1">'[6]ePSM BOB Data Page'!$AH$5</definedName>
    <definedName name="BOB_Med_paid_amt_er_visits_prior" localSheetId="3" hidden="1">'[8]ePSM BOB Data Page'!#REF!</definedName>
    <definedName name="BOB_Med_paid_amt_er_visits_prior" localSheetId="8" hidden="1">'[8]ePSM BOB Data Page'!#REF!</definedName>
    <definedName name="BOB_Med_paid_amt_er_visits_prior" localSheetId="5" hidden="1">'[9]ePSM BOB Data Page'!#REF!</definedName>
    <definedName name="BOB_Med_paid_amt_er_visits_prior" localSheetId="7" hidden="1">'[10]ePSM BOB Data Page'!#REF!</definedName>
    <definedName name="BOB_Med_paid_amt_er_visits_prior" localSheetId="2" hidden="1">'[8]ePSM BOB Data Page'!#REF!</definedName>
    <definedName name="BOB_Med_paid_amt_er_visits_prior" hidden="1">'[8]ePSM BOB Data Page'!#REF!</definedName>
    <definedName name="BOB_Med_paid_amt_home_health_curr" localSheetId="5" hidden="1">'[4]ePSM BOB Data Page'!$AH$14</definedName>
    <definedName name="BOB_Med_paid_amt_home_health_curr" localSheetId="7" hidden="1">'[5]ePSM BOB Data Page'!$AH$14</definedName>
    <definedName name="BOB_Med_paid_amt_home_health_curr" hidden="1">'[6]ePSM BOB Data Page'!$AH$14</definedName>
    <definedName name="BOB_Med_paid_amt_home_health_prior" localSheetId="3" hidden="1">'[8]ePSM BOB Data Page'!#REF!</definedName>
    <definedName name="BOB_Med_paid_amt_home_health_prior" localSheetId="8" hidden="1">'[8]ePSM BOB Data Page'!#REF!</definedName>
    <definedName name="BOB_Med_paid_amt_home_health_prior" localSheetId="5" hidden="1">'[9]ePSM BOB Data Page'!#REF!</definedName>
    <definedName name="BOB_Med_paid_amt_home_health_prior" localSheetId="7" hidden="1">'[10]ePSM BOB Data Page'!#REF!</definedName>
    <definedName name="BOB_Med_paid_amt_home_health_prior" localSheetId="2" hidden="1">'[8]ePSM BOB Data Page'!#REF!</definedName>
    <definedName name="BOB_Med_paid_amt_home_health_prior" hidden="1">'[8]ePSM BOB Data Page'!#REF!</definedName>
    <definedName name="BOB_Med_paid_amt_inp_days_curr" localSheetId="5" hidden="1">'[4]ePSM BOB Data Page'!$AH$3</definedName>
    <definedName name="BOB_Med_paid_amt_inp_days_curr" localSheetId="7" hidden="1">'[5]ePSM BOB Data Page'!$AH$3</definedName>
    <definedName name="BOB_Med_paid_amt_inp_days_curr" hidden="1">'[6]ePSM BOB Data Page'!$AH$3</definedName>
    <definedName name="BOB_Med_paid_amt_inp_days_prior" localSheetId="3" hidden="1">'[8]ePSM BOB Data Page'!#REF!</definedName>
    <definedName name="BOB_Med_paid_amt_inp_days_prior" localSheetId="8" hidden="1">'[8]ePSM BOB Data Page'!#REF!</definedName>
    <definedName name="BOB_Med_paid_amt_inp_days_prior" localSheetId="5" hidden="1">'[9]ePSM BOB Data Page'!#REF!</definedName>
    <definedName name="BOB_Med_paid_amt_inp_days_prior" localSheetId="7" hidden="1">'[10]ePSM BOB Data Page'!#REF!</definedName>
    <definedName name="BOB_Med_paid_amt_inp_days_prior" localSheetId="2" hidden="1">'[8]ePSM BOB Data Page'!#REF!</definedName>
    <definedName name="BOB_Med_paid_amt_inp_days_prior" hidden="1">'[8]ePSM BOB Data Page'!#REF!</definedName>
    <definedName name="BOB_Med_paid_amt_inp_surgeries_curr" localSheetId="5" hidden="1">'[4]ePSM BOB Data Page'!$AH$8</definedName>
    <definedName name="BOB_Med_paid_amt_inp_surgeries_curr" localSheetId="7" hidden="1">'[5]ePSM BOB Data Page'!$AH$8</definedName>
    <definedName name="BOB_Med_paid_amt_inp_surgeries_curr" hidden="1">'[6]ePSM BOB Data Page'!$AH$8</definedName>
    <definedName name="BOB_Med_paid_amt_inp_surgeries_prior" localSheetId="3" hidden="1">'[8]ePSM BOB Data Page'!#REF!</definedName>
    <definedName name="BOB_Med_paid_amt_inp_surgeries_prior" localSheetId="8" hidden="1">'[8]ePSM BOB Data Page'!#REF!</definedName>
    <definedName name="BOB_Med_paid_amt_inp_surgeries_prior" localSheetId="5" hidden="1">'[9]ePSM BOB Data Page'!#REF!</definedName>
    <definedName name="BOB_Med_paid_amt_inp_surgeries_prior" localSheetId="7" hidden="1">'[10]ePSM BOB Data Page'!#REF!</definedName>
    <definedName name="BOB_Med_paid_amt_inp_surgeries_prior" localSheetId="2" hidden="1">'[8]ePSM BOB Data Page'!#REF!</definedName>
    <definedName name="BOB_Med_paid_amt_inp_surgeries_prior" hidden="1">'[8]ePSM BOB Data Page'!#REF!</definedName>
    <definedName name="BOB_Med_paid_amt_lab_serv_curr" localSheetId="5" hidden="1">'[4]ePSM BOB Data Page'!$AH$13</definedName>
    <definedName name="BOB_Med_paid_amt_lab_serv_curr" localSheetId="7" hidden="1">'[5]ePSM BOB Data Page'!$AH$13</definedName>
    <definedName name="BOB_Med_paid_amt_lab_serv_curr" hidden="1">'[6]ePSM BOB Data Page'!$AH$13</definedName>
    <definedName name="BOB_Med_paid_amt_lab_serv_prior" localSheetId="3" hidden="1">'[8]ePSM BOB Data Page'!#REF!</definedName>
    <definedName name="BOB_Med_paid_amt_lab_serv_prior" localSheetId="8" hidden="1">'[8]ePSM BOB Data Page'!#REF!</definedName>
    <definedName name="BOB_Med_paid_amt_lab_serv_prior" localSheetId="5" hidden="1">'[9]ePSM BOB Data Page'!#REF!</definedName>
    <definedName name="BOB_Med_paid_amt_lab_serv_prior" localSheetId="7" hidden="1">'[10]ePSM BOB Data Page'!#REF!</definedName>
    <definedName name="BOB_Med_paid_amt_lab_serv_prior" localSheetId="2" hidden="1">'[8]ePSM BOB Data Page'!#REF!</definedName>
    <definedName name="BOB_Med_paid_amt_lab_serv_prior" hidden="1">'[8]ePSM BOB Data Page'!#REF!</definedName>
    <definedName name="BOB_Med_paid_amt_med_rx_curr" localSheetId="5" hidden="1">'[4]ePSM BOB Data Page'!$AH$16</definedName>
    <definedName name="BOB_Med_paid_amt_med_rx_curr" localSheetId="7" hidden="1">'[5]ePSM BOB Data Page'!$AH$16</definedName>
    <definedName name="BOB_Med_paid_amt_med_rx_curr" hidden="1">'[6]ePSM BOB Data Page'!$AH$16</definedName>
    <definedName name="BOB_Med_paid_amt_med_rx_prior" localSheetId="3" hidden="1">'[8]ePSM BOB Data Page'!#REF!</definedName>
    <definedName name="BOB_Med_paid_amt_med_rx_prior" localSheetId="8" hidden="1">'[8]ePSM BOB Data Page'!#REF!</definedName>
    <definedName name="BOB_Med_paid_amt_med_rx_prior" localSheetId="5" hidden="1">'[9]ePSM BOB Data Page'!#REF!</definedName>
    <definedName name="BOB_Med_paid_amt_med_rx_prior" localSheetId="7" hidden="1">'[10]ePSM BOB Data Page'!#REF!</definedName>
    <definedName name="BOB_Med_paid_amt_med_rx_prior" localSheetId="2" hidden="1">'[8]ePSM BOB Data Page'!#REF!</definedName>
    <definedName name="BOB_Med_paid_amt_med_rx_prior" hidden="1">'[8]ePSM BOB Data Page'!#REF!</definedName>
    <definedName name="BOB_Med_paid_amt_med_visits_curr" localSheetId="5" hidden="1">'[4]ePSM BOB Data Page'!$AH$11</definedName>
    <definedName name="BOB_Med_paid_amt_med_visits_curr" localSheetId="7" hidden="1">'[5]ePSM BOB Data Page'!$AH$11</definedName>
    <definedName name="BOB_Med_paid_amt_med_visits_curr" hidden="1">'[6]ePSM BOB Data Page'!$AH$11</definedName>
    <definedName name="BOB_Med_paid_amt_med_visits_prior" localSheetId="3" hidden="1">'[8]ePSM BOB Data Page'!#REF!</definedName>
    <definedName name="BOB_Med_paid_amt_med_visits_prior" localSheetId="8" hidden="1">'[8]ePSM BOB Data Page'!#REF!</definedName>
    <definedName name="BOB_Med_paid_amt_med_visits_prior" localSheetId="5" hidden="1">'[9]ePSM BOB Data Page'!#REF!</definedName>
    <definedName name="BOB_Med_paid_amt_med_visits_prior" localSheetId="7" hidden="1">'[10]ePSM BOB Data Page'!#REF!</definedName>
    <definedName name="BOB_Med_paid_amt_med_visits_prior" localSheetId="2" hidden="1">'[8]ePSM BOB Data Page'!#REF!</definedName>
    <definedName name="BOB_Med_paid_amt_med_visits_prior" hidden="1">'[8]ePSM BOB Data Page'!#REF!</definedName>
    <definedName name="BOB_Med_paid_amt_mental_health_curr" localSheetId="5" hidden="1">'[4]ePSM BOB Data Page'!$AH$15</definedName>
    <definedName name="BOB_Med_paid_amt_mental_health_curr" localSheetId="7" hidden="1">'[5]ePSM BOB Data Page'!$AH$15</definedName>
    <definedName name="BOB_Med_paid_amt_mental_health_curr" hidden="1">'[6]ePSM BOB Data Page'!$AH$15</definedName>
    <definedName name="BOB_Med_paid_amt_mental_health_prior" localSheetId="3" hidden="1">'[8]ePSM BOB Data Page'!#REF!</definedName>
    <definedName name="BOB_Med_paid_amt_mental_health_prior" localSheetId="8" hidden="1">'[8]ePSM BOB Data Page'!#REF!</definedName>
    <definedName name="BOB_Med_paid_amt_mental_health_prior" localSheetId="5" hidden="1">'[9]ePSM BOB Data Page'!#REF!</definedName>
    <definedName name="BOB_Med_paid_amt_mental_health_prior" localSheetId="7" hidden="1">'[10]ePSM BOB Data Page'!#REF!</definedName>
    <definedName name="BOB_Med_paid_amt_mental_health_prior" localSheetId="2" hidden="1">'[8]ePSM BOB Data Page'!#REF!</definedName>
    <definedName name="BOB_Med_paid_amt_mental_health_prior" hidden="1">'[8]ePSM BOB Data Page'!#REF!</definedName>
    <definedName name="BOB_Med_paid_amt_misc_med_curr" localSheetId="5" hidden="1">'[4]ePSM BOB Data Page'!$AH$17</definedName>
    <definedName name="BOB_Med_paid_amt_misc_med_curr" localSheetId="7" hidden="1">'[5]ePSM BOB Data Page'!$AH$17</definedName>
    <definedName name="BOB_Med_paid_amt_misc_med_curr" hidden="1">'[6]ePSM BOB Data Page'!$AH$17</definedName>
    <definedName name="BOB_Med_paid_amt_misc_med_prior" localSheetId="3" hidden="1">'[8]ePSM BOB Data Page'!#REF!</definedName>
    <definedName name="BOB_Med_paid_amt_misc_med_prior" localSheetId="8" hidden="1">'[8]ePSM BOB Data Page'!#REF!</definedName>
    <definedName name="BOB_Med_paid_amt_misc_med_prior" localSheetId="5" hidden="1">'[9]ePSM BOB Data Page'!#REF!</definedName>
    <definedName name="BOB_Med_paid_amt_misc_med_prior" localSheetId="7" hidden="1">'[10]ePSM BOB Data Page'!#REF!</definedName>
    <definedName name="BOB_Med_paid_amt_misc_med_prior" localSheetId="2" hidden="1">'[8]ePSM BOB Data Page'!#REF!</definedName>
    <definedName name="BOB_Med_paid_amt_misc_med_prior" hidden="1">'[8]ePSM BOB Data Page'!#REF!</definedName>
    <definedName name="BOB_Med_paid_amt_office_surgeries_curr" localSheetId="5" hidden="1">'[4]ePSM BOB Data Page'!$AH$10</definedName>
    <definedName name="BOB_Med_paid_amt_office_surgeries_curr" localSheetId="7" hidden="1">'[5]ePSM BOB Data Page'!$AH$10</definedName>
    <definedName name="BOB_Med_paid_amt_office_surgeries_curr" hidden="1">'[6]ePSM BOB Data Page'!$AH$10</definedName>
    <definedName name="BOB_Med_paid_amt_office_surgeries_prior" localSheetId="3" hidden="1">'[8]ePSM BOB Data Page'!#REF!</definedName>
    <definedName name="BOB_Med_paid_amt_office_surgeries_prior" localSheetId="8" hidden="1">'[8]ePSM BOB Data Page'!#REF!</definedName>
    <definedName name="BOB_Med_paid_amt_office_surgeries_prior" localSheetId="5" hidden="1">'[9]ePSM BOB Data Page'!#REF!</definedName>
    <definedName name="BOB_Med_paid_amt_office_surgeries_prior" localSheetId="7" hidden="1">'[10]ePSM BOB Data Page'!#REF!</definedName>
    <definedName name="BOB_Med_paid_amt_office_surgeries_prior" localSheetId="2" hidden="1">'[8]ePSM BOB Data Page'!#REF!</definedName>
    <definedName name="BOB_Med_paid_amt_office_surgeries_prior" hidden="1">'[8]ePSM BOB Data Page'!#REF!</definedName>
    <definedName name="BOB_Med_paid_amt_prim_off_visits_curr" localSheetId="5" hidden="1">'[4]ePSM BOB Data Page'!$AH$7</definedName>
    <definedName name="BOB_Med_paid_amt_prim_off_visits_curr" localSheetId="7" hidden="1">'[5]ePSM BOB Data Page'!$AH$7</definedName>
    <definedName name="BOB_Med_paid_amt_prim_off_visits_curr" hidden="1">'[6]ePSM BOB Data Page'!$AH$7</definedName>
    <definedName name="BOB_Med_paid_amt_prim_off_visits_prior" localSheetId="3" hidden="1">'[8]ePSM BOB Data Page'!#REF!</definedName>
    <definedName name="BOB_Med_paid_amt_prim_off_visits_prior" localSheetId="8" hidden="1">'[8]ePSM BOB Data Page'!#REF!</definedName>
    <definedName name="BOB_Med_paid_amt_prim_off_visits_prior" localSheetId="5" hidden="1">'[9]ePSM BOB Data Page'!#REF!</definedName>
    <definedName name="BOB_Med_paid_amt_prim_off_visits_prior" localSheetId="7" hidden="1">'[10]ePSM BOB Data Page'!#REF!</definedName>
    <definedName name="BOB_Med_paid_amt_prim_off_visits_prior" localSheetId="2" hidden="1">'[8]ePSM BOB Data Page'!#REF!</definedName>
    <definedName name="BOB_Med_paid_amt_prim_off_visits_prior" hidden="1">'[8]ePSM BOB Data Page'!#REF!</definedName>
    <definedName name="BOB_Med_paid_amt_prior" localSheetId="5" hidden="1">'[4]ePSM BOB Data Page'!$Y$3</definedName>
    <definedName name="BOB_Med_paid_amt_prior" localSheetId="7" hidden="1">'[5]ePSM BOB Data Page'!$Y$3</definedName>
    <definedName name="BOB_Med_paid_amt_prior" hidden="1">'[6]ePSM BOB Data Page'!$Y$3</definedName>
    <definedName name="BOB_Med_paid_amt_rad_serv_curr" localSheetId="5" hidden="1">'[4]ePSM BOB Data Page'!$AH$12</definedName>
    <definedName name="BOB_Med_paid_amt_rad_serv_curr" localSheetId="7" hidden="1">'[5]ePSM BOB Data Page'!$AH$12</definedName>
    <definedName name="BOB_Med_paid_amt_rad_serv_curr" hidden="1">'[6]ePSM BOB Data Page'!$AH$12</definedName>
    <definedName name="BOB_Med_paid_amt_rad_serv_prior" localSheetId="3" hidden="1">'[8]ePSM BOB Data Page'!#REF!</definedName>
    <definedName name="BOB_Med_paid_amt_rad_serv_prior" localSheetId="8" hidden="1">'[8]ePSM BOB Data Page'!#REF!</definedName>
    <definedName name="BOB_Med_paid_amt_rad_serv_prior" localSheetId="5" hidden="1">'[9]ePSM BOB Data Page'!#REF!</definedName>
    <definedName name="BOB_Med_paid_amt_rad_serv_prior" localSheetId="7" hidden="1">'[10]ePSM BOB Data Page'!#REF!</definedName>
    <definedName name="BOB_Med_paid_amt_rad_serv_prior" localSheetId="2" hidden="1">'[8]ePSM BOB Data Page'!#REF!</definedName>
    <definedName name="BOB_Med_paid_amt_rad_serv_prior" hidden="1">'[8]ePSM BOB Data Page'!#REF!</definedName>
    <definedName name="BOB_Med_paid_amt_spec_office_visits_curr" localSheetId="5" hidden="1">'[4]ePSM BOB Data Page'!$AH$6</definedName>
    <definedName name="BOB_Med_paid_amt_spec_office_visits_curr" localSheetId="7" hidden="1">'[5]ePSM BOB Data Page'!$AH$6</definedName>
    <definedName name="BOB_Med_paid_amt_spec_office_visits_curr" hidden="1">'[6]ePSM BOB Data Page'!$AH$6</definedName>
    <definedName name="BOB_Med_paid_amt_spec_office_visits_prior" localSheetId="3" hidden="1">'[8]ePSM BOB Data Page'!#REF!</definedName>
    <definedName name="BOB_Med_paid_amt_spec_office_visits_prior" localSheetId="8" hidden="1">'[8]ePSM BOB Data Page'!#REF!</definedName>
    <definedName name="BOB_Med_paid_amt_spec_office_visits_prior" localSheetId="5" hidden="1">'[9]ePSM BOB Data Page'!#REF!</definedName>
    <definedName name="BOB_Med_paid_amt_spec_office_visits_prior" localSheetId="7" hidden="1">'[10]ePSM BOB Data Page'!#REF!</definedName>
    <definedName name="BOB_Med_paid_amt_spec_office_visits_prior" localSheetId="2" hidden="1">'[8]ePSM BOB Data Page'!#REF!</definedName>
    <definedName name="BOB_Med_paid_amt_spec_office_visits_prior" hidden="1">'[8]ePSM BOB Data Page'!#REF!</definedName>
    <definedName name="BOB_Med_paid_encounter_lab_rad_curr" localSheetId="5" hidden="1">'[4]ePSM BOB Data Page'!$AH$20</definedName>
    <definedName name="BOB_Med_paid_encounter_lab_rad_curr" localSheetId="7" hidden="1">'[5]ePSM BOB Data Page'!$AH$20</definedName>
    <definedName name="BOB_Med_paid_encounter_lab_rad_curr" hidden="1">'[6]ePSM BOB Data Page'!$AH$20</definedName>
    <definedName name="BOB_Med_paid_encounter_lab_rad_prior" localSheetId="3" hidden="1">'[8]ePSM BOB Data Page'!#REF!</definedName>
    <definedName name="BOB_Med_paid_encounter_lab_rad_prior" localSheetId="8" hidden="1">'[8]ePSM BOB Data Page'!#REF!</definedName>
    <definedName name="BOB_Med_paid_encounter_lab_rad_prior" localSheetId="5" hidden="1">'[9]ePSM BOB Data Page'!#REF!</definedName>
    <definedName name="BOB_Med_paid_encounter_lab_rad_prior" localSheetId="7" hidden="1">'[10]ePSM BOB Data Page'!#REF!</definedName>
    <definedName name="BOB_Med_paid_encounter_lab_rad_prior" localSheetId="2" hidden="1">'[8]ePSM BOB Data Page'!#REF!</definedName>
    <definedName name="BOB_Med_paid_encounter_lab_rad_prior" hidden="1">'[8]ePSM BOB Data Page'!#REF!</definedName>
    <definedName name="BOB_Med_paid_encounter_other_curr" localSheetId="5" hidden="1">'[4]ePSM BOB Data Page'!$AH$21</definedName>
    <definedName name="BOB_Med_paid_encounter_other_curr" localSheetId="7" hidden="1">'[5]ePSM BOB Data Page'!$AH$21</definedName>
    <definedName name="BOB_Med_paid_encounter_other_curr" hidden="1">'[6]ePSM BOB Data Page'!$AH$21</definedName>
    <definedName name="BOB_Med_paid_encounter_other_prior" localSheetId="3" hidden="1">'[8]ePSM BOB Data Page'!#REF!</definedName>
    <definedName name="BOB_Med_paid_encounter_other_prior" localSheetId="8" hidden="1">'[8]ePSM BOB Data Page'!#REF!</definedName>
    <definedName name="BOB_Med_paid_encounter_other_prior" localSheetId="5" hidden="1">'[9]ePSM BOB Data Page'!#REF!</definedName>
    <definedName name="BOB_Med_paid_encounter_other_prior" localSheetId="7" hidden="1">'[10]ePSM BOB Data Page'!#REF!</definedName>
    <definedName name="BOB_Med_paid_encounter_other_prior" localSheetId="2" hidden="1">'[8]ePSM BOB Data Page'!#REF!</definedName>
    <definedName name="BOB_Med_paid_encounter_other_prior" hidden="1">'[8]ePSM BOB Data Page'!#REF!</definedName>
    <definedName name="BOB_Med_paid_encounter_prim_phys_curr" localSheetId="5" hidden="1">'[4]ePSM BOB Data Page'!$AH$18</definedName>
    <definedName name="BOB_Med_paid_encounter_prim_phys_curr" localSheetId="7" hidden="1">'[5]ePSM BOB Data Page'!$AH$18</definedName>
    <definedName name="BOB_Med_paid_encounter_prim_phys_curr" hidden="1">'[6]ePSM BOB Data Page'!$AH$18</definedName>
    <definedName name="BOB_Med_paid_encounter_prim_phys_prior" localSheetId="3" hidden="1">'[8]ePSM BOB Data Page'!#REF!</definedName>
    <definedName name="BOB_Med_paid_encounter_prim_phys_prior" localSheetId="8" hidden="1">'[8]ePSM BOB Data Page'!#REF!</definedName>
    <definedName name="BOB_Med_paid_encounter_prim_phys_prior" localSheetId="5" hidden="1">'[9]ePSM BOB Data Page'!#REF!</definedName>
    <definedName name="BOB_Med_paid_encounter_prim_phys_prior" localSheetId="7" hidden="1">'[10]ePSM BOB Data Page'!#REF!</definedName>
    <definedName name="BOB_Med_paid_encounter_prim_phys_prior" localSheetId="2" hidden="1">'[8]ePSM BOB Data Page'!#REF!</definedName>
    <definedName name="BOB_Med_paid_encounter_prim_phys_prior" hidden="1">'[8]ePSM BOB Data Page'!#REF!</definedName>
    <definedName name="BOB_Med_paid_encounter_spec_phys_curr" localSheetId="5" hidden="1">'[4]ePSM BOB Data Page'!$AH$19</definedName>
    <definedName name="BOB_Med_paid_encounter_spec_phys_curr" localSheetId="7" hidden="1">'[5]ePSM BOB Data Page'!$AH$19</definedName>
    <definedName name="BOB_Med_paid_encounter_spec_phys_curr" hidden="1">'[6]ePSM BOB Data Page'!$AH$19</definedName>
    <definedName name="BOB_Med_paid_encounter_spec_phys_prior" localSheetId="3" hidden="1">'[8]ePSM BOB Data Page'!#REF!</definedName>
    <definedName name="BOB_Med_paid_encounter_spec_phys_prior" localSheetId="8" hidden="1">'[8]ePSM BOB Data Page'!#REF!</definedName>
    <definedName name="BOB_Med_paid_encounter_spec_phys_prior" localSheetId="5" hidden="1">'[9]ePSM BOB Data Page'!#REF!</definedName>
    <definedName name="BOB_Med_paid_encounter_spec_phys_prior" localSheetId="7" hidden="1">'[10]ePSM BOB Data Page'!#REF!</definedName>
    <definedName name="BOB_Med_paid_encounter_spec_phys_prior" localSheetId="2" hidden="1">'[8]ePSM BOB Data Page'!#REF!</definedName>
    <definedName name="BOB_Med_paid_encounter_spec_phys_prior" hidden="1">'[8]ePSM BOB Data Page'!#REF!</definedName>
    <definedName name="BOB_Med_paid_other_curr" localSheetId="5" hidden="1">'[4]ePSM BOB Data Page'!$AH$22</definedName>
    <definedName name="BOB_Med_paid_other_curr" localSheetId="7" hidden="1">'[5]ePSM BOB Data Page'!$AH$22</definedName>
    <definedName name="BOB_Med_paid_other_curr" hidden="1">'[6]ePSM BOB Data Page'!$AH$22</definedName>
    <definedName name="BOB_Med_paid_other_prior" localSheetId="3" hidden="1">'[8]ePSM BOB Data Page'!#REF!</definedName>
    <definedName name="BOB_Med_paid_other_prior" localSheetId="8" hidden="1">'[8]ePSM BOB Data Page'!#REF!</definedName>
    <definedName name="BOB_Med_paid_other_prior" localSheetId="5" hidden="1">'[9]ePSM BOB Data Page'!#REF!</definedName>
    <definedName name="BOB_Med_paid_other_prior" localSheetId="7" hidden="1">'[10]ePSM BOB Data Page'!#REF!</definedName>
    <definedName name="BOB_Med_paid_other_prior" localSheetId="2" hidden="1">'[8]ePSM BOB Data Page'!#REF!</definedName>
    <definedName name="BOB_Med_paid_other_prior" hidden="1">'[8]ePSM BOB Data Page'!#REF!</definedName>
    <definedName name="BOB_Med_par_admit_count_curr" localSheetId="5" hidden="1">'[4]ePSM BOB Data Page'!$V$17</definedName>
    <definedName name="BOB_Med_par_admit_count_curr" localSheetId="7" hidden="1">'[5]ePSM BOB Data Page'!$V$17</definedName>
    <definedName name="BOB_Med_par_admit_count_curr" hidden="1">'[6]ePSM BOB Data Page'!$V$17</definedName>
    <definedName name="BOB_Med_par_admit_count_prior" localSheetId="5" hidden="1">'[4]ePSM BOB Data Page'!$Y$17</definedName>
    <definedName name="BOB_Med_par_admit_count_prior" localSheetId="7" hidden="1">'[5]ePSM BOB Data Page'!$Y$17</definedName>
    <definedName name="BOB_Med_par_admit_count_prior" hidden="1">'[6]ePSM BOB Data Page'!$Y$17</definedName>
    <definedName name="BOB_Med_par_paid_amt_curr" localSheetId="5" hidden="1">'[4]ePSM BOB Data Page'!$V$20</definedName>
    <definedName name="BOB_Med_par_paid_amt_curr" localSheetId="7" hidden="1">'[5]ePSM BOB Data Page'!$V$20</definedName>
    <definedName name="BOB_Med_par_paid_amt_curr" hidden="1">'[6]ePSM BOB Data Page'!$V$20</definedName>
    <definedName name="BOB_Med_par_paid_amt_prior" localSheetId="5" hidden="1">'[4]ePSM BOB Data Page'!$Y$20</definedName>
    <definedName name="BOB_Med_par_paid_amt_prior" localSheetId="7" hidden="1">'[5]ePSM BOB Data Page'!$Y$20</definedName>
    <definedName name="BOB_Med_par_paid_amt_prior" hidden="1">'[6]ePSM BOB Data Page'!$Y$20</definedName>
    <definedName name="BOB_Med_par_phys_office_visits_count_curr" localSheetId="5" hidden="1">'[4]ePSM BOB Data Page'!$V$18</definedName>
    <definedName name="BOB_Med_par_phys_office_visits_count_curr" localSheetId="7" hidden="1">'[5]ePSM BOB Data Page'!$V$18</definedName>
    <definedName name="BOB_Med_par_phys_office_visits_count_curr" hidden="1">'[6]ePSM BOB Data Page'!$V$18</definedName>
    <definedName name="BOB_Med_par_phys_office_visits_count_prior" localSheetId="5" hidden="1">'[4]ePSM BOB Data Page'!$Y$18</definedName>
    <definedName name="BOB_Med_par_phys_office_visits_count_prior" localSheetId="7" hidden="1">'[5]ePSM BOB Data Page'!$Y$18</definedName>
    <definedName name="BOB_Med_par_phys_office_visits_count_prior" hidden="1">'[6]ePSM BOB Data Page'!$Y$18</definedName>
    <definedName name="BOB_Med_phys_office_visits_count_curr" localSheetId="5" hidden="1">'[4]ePSM BOB Data Page'!$V$19</definedName>
    <definedName name="BOB_Med_phys_office_visits_count_curr" localSheetId="7" hidden="1">'[5]ePSM BOB Data Page'!$V$19</definedName>
    <definedName name="BOB_Med_phys_office_visits_count_curr" hidden="1">'[6]ePSM BOB Data Page'!$V$19</definedName>
    <definedName name="BOB_Med_phys_office_visits_count_prior" localSheetId="5" hidden="1">'[4]ePSM BOB Data Page'!$Y$19</definedName>
    <definedName name="BOB_Med_phys_office_visits_count_prior" localSheetId="7" hidden="1">'[5]ePSM BOB Data Page'!$Y$19</definedName>
    <definedName name="BOB_Med_phys_office_visits_count_prior" hidden="1">'[6]ePSM BOB Data Page'!$Y$19</definedName>
    <definedName name="BOB_Med_surgery_count_curr" localSheetId="5" hidden="1">'[4]ePSM BOB Data Page'!$V$8</definedName>
    <definedName name="BOB_Med_surgery_count_curr" localSheetId="7" hidden="1">'[5]ePSM BOB Data Page'!$V$8</definedName>
    <definedName name="BOB_Med_surgery_count_curr" hidden="1">'[6]ePSM BOB Data Page'!$V$8</definedName>
    <definedName name="BOB_Med_surgery_count_prior" localSheetId="5" hidden="1">'[4]ePSM BOB Data Page'!$Y$8</definedName>
    <definedName name="BOB_Med_surgery_count_prior" localSheetId="7" hidden="1">'[5]ePSM BOB Data Page'!$Y$8</definedName>
    <definedName name="BOB_Med_surgery_count_prior" hidden="1">'[6]ePSM BOB Data Page'!$Y$8</definedName>
    <definedName name="BOB_Med_threshold_curr" localSheetId="5" hidden="1">'[4]ePSM BOB Data Page'!$V$14</definedName>
    <definedName name="BOB_Med_threshold_curr" localSheetId="7" hidden="1">'[5]ePSM BOB Data Page'!$V$14</definedName>
    <definedName name="BOB_Med_threshold_curr" hidden="1">'[6]ePSM BOB Data Page'!$V$14</definedName>
    <definedName name="BOB_Med_threshold_prior" localSheetId="5" hidden="1">'[4]ePSM BOB Data Page'!$Y$14</definedName>
    <definedName name="BOB_Med_threshold_prior" localSheetId="7" hidden="1">'[5]ePSM BOB Data Page'!$Y$14</definedName>
    <definedName name="BOB_Med_threshold_prior" hidden="1">'[6]ePSM BOB Data Page'!$Y$14</definedName>
    <definedName name="BOB_Med_unknown_mem_0_19_curr" localSheetId="5" hidden="1">'[4]ePSM BOB Data Page'!$C$14</definedName>
    <definedName name="BOB_Med_unknown_mem_0_19_curr" localSheetId="7" hidden="1">'[5]ePSM BOB Data Page'!$C$14</definedName>
    <definedName name="BOB_Med_unknown_mem_0_19_curr" hidden="1">'[6]ePSM BOB Data Page'!$C$14</definedName>
    <definedName name="BOB_Med_unknown_mem_0_19_prior" localSheetId="5" hidden="1">'[4]ePSM BOB Data Page'!$G$14</definedName>
    <definedName name="BOB_Med_unknown_mem_0_19_prior" localSheetId="7" hidden="1">'[5]ePSM BOB Data Page'!$G$14</definedName>
    <definedName name="BOB_Med_unknown_mem_0_19_prior" hidden="1">'[6]ePSM BOB Data Page'!$G$14</definedName>
    <definedName name="BOB_Med_unknown_mem_20_44_curr" localSheetId="5" hidden="1">'[4]ePSM BOB Data Page'!$C$15</definedName>
    <definedName name="BOB_Med_unknown_mem_20_44_curr" localSheetId="7" hidden="1">'[5]ePSM BOB Data Page'!$C$15</definedName>
    <definedName name="BOB_Med_unknown_mem_20_44_curr" hidden="1">'[6]ePSM BOB Data Page'!$C$15</definedName>
    <definedName name="BOB_Med_unknown_mem_20_44_prior" localSheetId="5" hidden="1">'[4]ePSM BOB Data Page'!$G$15</definedName>
    <definedName name="BOB_Med_unknown_mem_20_44_prior" localSheetId="7" hidden="1">'[5]ePSM BOB Data Page'!$G$15</definedName>
    <definedName name="BOB_Med_unknown_mem_20_44_prior" hidden="1">'[6]ePSM BOB Data Page'!$G$15</definedName>
    <definedName name="BOB_Med_unknown_mem_45_64_curr" localSheetId="5" hidden="1">'[4]ePSM BOB Data Page'!$C$16</definedName>
    <definedName name="BOB_Med_unknown_mem_45_64_curr" localSheetId="7" hidden="1">'[5]ePSM BOB Data Page'!$C$16</definedName>
    <definedName name="BOB_Med_unknown_mem_45_64_curr" hidden="1">'[6]ePSM BOB Data Page'!$C$16</definedName>
    <definedName name="BOB_Med_unknown_mem_45_64_prior" localSheetId="5" hidden="1">'[4]ePSM BOB Data Page'!$G$16</definedName>
    <definedName name="BOB_Med_unknown_mem_45_64_prior" localSheetId="7" hidden="1">'[5]ePSM BOB Data Page'!$G$16</definedName>
    <definedName name="BOB_Med_unknown_mem_45_64_prior" hidden="1">'[6]ePSM BOB Data Page'!$G$16</definedName>
    <definedName name="BOB_Med_unknown_mem_65_over_curr" localSheetId="5" hidden="1">'[4]ePSM BOB Data Page'!$C$17</definedName>
    <definedName name="BOB_Med_unknown_mem_65_over_curr" localSheetId="7" hidden="1">'[5]ePSM BOB Data Page'!$C$17</definedName>
    <definedName name="BOB_Med_unknown_mem_65_over_curr" hidden="1">'[6]ePSM BOB Data Page'!$C$17</definedName>
    <definedName name="BOB_Med_unknown_mem_65_over_prior" localSheetId="5" hidden="1">'[4]ePSM BOB Data Page'!$G$17</definedName>
    <definedName name="BOB_Med_unknown_mem_65_over_prior" localSheetId="7" hidden="1">'[5]ePSM BOB Data Page'!$G$17</definedName>
    <definedName name="BOB_Med_unknown_mem_65_over_prior" hidden="1">'[6]ePSM BOB Data Page'!$G$17</definedName>
    <definedName name="BOB_Med_unknown_members_curr" localSheetId="5" hidden="1">'[4]ePSM BOB Data Page'!$C$18</definedName>
    <definedName name="BOB_Med_unknown_members_curr" localSheetId="7" hidden="1">'[5]ePSM BOB Data Page'!$C$18</definedName>
    <definedName name="BOB_Med_unknown_members_curr" hidden="1">'[6]ePSM BOB Data Page'!$C$18</definedName>
    <definedName name="BOB_Med_unknown_members_prior" localSheetId="5" hidden="1">'[4]ePSM BOB Data Page'!$G$18</definedName>
    <definedName name="BOB_Med_unknown_members_prior" localSheetId="7" hidden="1">'[5]ePSM BOB Data Page'!$G$18</definedName>
    <definedName name="BOB_Med_unknown_members_prior" hidden="1">'[6]ePSM BOB Data Page'!$G$18</definedName>
    <definedName name="BOB_num_brand_multisource_claims_curr" localSheetId="5" hidden="1">'[4]ePSM BOB Data Page'!$P$8</definedName>
    <definedName name="BOB_num_brand_multisource_claims_curr" localSheetId="7" hidden="1">'[5]ePSM BOB Data Page'!$P$8</definedName>
    <definedName name="BOB_num_brand_multisource_claims_curr" hidden="1">'[6]ePSM BOB Data Page'!$P$8</definedName>
    <definedName name="BOB_num_brand_multisource_claims_prior" localSheetId="5" hidden="1">'[4]ePSM BOB Data Page'!$S$8</definedName>
    <definedName name="BOB_num_brand_multisource_claims_prior" localSheetId="7" hidden="1">'[5]ePSM BOB Data Page'!$S$8</definedName>
    <definedName name="BOB_num_brand_multisource_claims_prior" hidden="1">'[6]ePSM BOB Data Page'!$S$8</definedName>
    <definedName name="BOB_num_brand_singlesource_claims_curr" localSheetId="5" hidden="1">'[4]ePSM BOB Data Page'!$P$6</definedName>
    <definedName name="BOB_num_brand_singlesource_claims_curr" localSheetId="7" hidden="1">'[5]ePSM BOB Data Page'!$P$6</definedName>
    <definedName name="BOB_num_brand_singlesource_claims_curr" hidden="1">'[6]ePSM BOB Data Page'!$P$6</definedName>
    <definedName name="BOB_num_brand_singlesource_claims_prior" localSheetId="5" hidden="1">'[4]ePSM BOB Data Page'!$S$6</definedName>
    <definedName name="BOB_num_brand_singlesource_claims_prior" localSheetId="7" hidden="1">'[5]ePSM BOB Data Page'!$S$6</definedName>
    <definedName name="BOB_num_brand_singlesource_claims_prior" hidden="1">'[6]ePSM BOB Data Page'!$S$6</definedName>
    <definedName name="BOB_num_claims_curr" localSheetId="5" hidden="1">'[4]ePSM BOB Data Page'!$P$4</definedName>
    <definedName name="BOB_num_claims_curr" localSheetId="7" hidden="1">'[5]ePSM BOB Data Page'!$P$4</definedName>
    <definedName name="BOB_num_claims_curr" hidden="1">'[6]ePSM BOB Data Page'!$P$4</definedName>
    <definedName name="BOB_num_claims_prior" localSheetId="5" hidden="1">'[4]ePSM BOB Data Page'!$S$4</definedName>
    <definedName name="BOB_num_claims_prior" localSheetId="7" hidden="1">'[5]ePSM BOB Data Page'!$S$4</definedName>
    <definedName name="BOB_num_claims_prior" hidden="1">'[6]ePSM BOB Data Page'!$S$4</definedName>
    <definedName name="BOB_num_cross_brand_claims_curr" localSheetId="5" hidden="1">'[4]ePSM BOB Data Page'!$P$10</definedName>
    <definedName name="BOB_num_cross_brand_claims_curr" localSheetId="7" hidden="1">'[5]ePSM BOB Data Page'!$P$10</definedName>
    <definedName name="BOB_num_cross_brand_claims_curr" hidden="1">'[6]ePSM BOB Data Page'!$P$10</definedName>
    <definedName name="BOB_num_cross_brand_claims_prior" localSheetId="5" hidden="1">'[4]ePSM BOB Data Page'!$S$10</definedName>
    <definedName name="BOB_num_cross_brand_claims_prior" localSheetId="7" hidden="1">'[5]ePSM BOB Data Page'!$S$10</definedName>
    <definedName name="BOB_num_cross_brand_claims_prior" hidden="1">'[6]ePSM BOB Data Page'!$S$10</definedName>
    <definedName name="BOB_num_formulary_claims_curr" localSheetId="5" hidden="1">'[4]ePSM BOB Data Page'!$P$16</definedName>
    <definedName name="BOB_num_formulary_claims_curr" localSheetId="7" hidden="1">'[5]ePSM BOB Data Page'!$P$16</definedName>
    <definedName name="BOB_num_formulary_claims_curr" hidden="1">'[6]ePSM BOB Data Page'!$P$16</definedName>
    <definedName name="BOB_num_formulary_claims_prior" localSheetId="5" hidden="1">'[4]ePSM BOB Data Page'!$S$16</definedName>
    <definedName name="BOB_num_formulary_claims_prior" localSheetId="7" hidden="1">'[5]ePSM BOB Data Page'!$S$16</definedName>
    <definedName name="BOB_num_formulary_claims_prior" hidden="1">'[6]ePSM BOB Data Page'!$S$16</definedName>
    <definedName name="BOB_num_generic_claims_curr" localSheetId="5" hidden="1">'[4]ePSM BOB Data Page'!$P$12</definedName>
    <definedName name="BOB_num_generic_claims_curr" localSheetId="7" hidden="1">'[5]ePSM BOB Data Page'!$P$12</definedName>
    <definedName name="BOB_num_generic_claims_curr" hidden="1">'[6]ePSM BOB Data Page'!$P$12</definedName>
    <definedName name="BOB_num_generic_claims_prior" localSheetId="5" hidden="1">'[4]ePSM BOB Data Page'!$S$12</definedName>
    <definedName name="BOB_num_generic_claims_prior" localSheetId="7" hidden="1">'[5]ePSM BOB Data Page'!$S$12</definedName>
    <definedName name="BOB_num_generic_claims_prior" hidden="1">'[6]ePSM BOB Data Page'!$S$12</definedName>
    <definedName name="BOB_num_non_formulary_claims_curr" localSheetId="5" hidden="1">'[4]ePSM BOB Data Page'!$P$18</definedName>
    <definedName name="BOB_num_non_formulary_claims_curr" localSheetId="7" hidden="1">'[5]ePSM BOB Data Page'!$P$18</definedName>
    <definedName name="BOB_num_non_formulary_claims_curr" hidden="1">'[6]ePSM BOB Data Page'!$P$18</definedName>
    <definedName name="BOB_num_non_formulary_claims_prior" localSheetId="5" hidden="1">'[4]ePSM BOB Data Page'!$S$18</definedName>
    <definedName name="BOB_num_non_formulary_claims_prior" localSheetId="7" hidden="1">'[5]ePSM BOB Data Page'!$S$18</definedName>
    <definedName name="BOB_num_non_formulary_claims_prior" hidden="1">'[6]ePSM BOB Data Page'!$S$18</definedName>
    <definedName name="BOB_num_other_generic_claims_curr" localSheetId="5" hidden="1">'[4]ePSM BOB Data Page'!$P$14</definedName>
    <definedName name="BOB_num_other_generic_claims_curr" localSheetId="7" hidden="1">'[5]ePSM BOB Data Page'!$P$14</definedName>
    <definedName name="BOB_num_other_generic_claims_curr" hidden="1">'[6]ePSM BOB Data Page'!$P$14</definedName>
    <definedName name="BOB_num_other_generic_claims_prior" localSheetId="5" hidden="1">'[4]ePSM BOB Data Page'!$S$14</definedName>
    <definedName name="BOB_num_other_generic_claims_prior" localSheetId="7" hidden="1">'[5]ePSM BOB Data Page'!$S$14</definedName>
    <definedName name="BOB_num_other_generic_claims_prior" hidden="1">'[6]ePSM BOB Data Page'!$S$14</definedName>
    <definedName name="BOB_num_util_members_curr" localSheetId="5" hidden="1">'[4]ePSM BOB Data Page'!$P$3</definedName>
    <definedName name="BOB_num_util_members_curr" localSheetId="7" hidden="1">'[5]ePSM BOB Data Page'!$P$3</definedName>
    <definedName name="BOB_num_util_members_curr" hidden="1">'[6]ePSM BOB Data Page'!$P$3</definedName>
    <definedName name="BOB_num_util_members_prior" localSheetId="5" hidden="1">'[4]ePSM BOB Data Page'!$S$3</definedName>
    <definedName name="BOB_num_util_members_prior" localSheetId="7" hidden="1">'[5]ePSM BOB Data Page'!$S$3</definedName>
    <definedName name="BOB_num_util_members_prior" hidden="1">'[6]ePSM BOB Data Page'!$S$3</definedName>
    <definedName name="BOB_Rx_avg_age_members_curr" localSheetId="5" hidden="1">'[4]ePSM BOB Data Page'!$J$20</definedName>
    <definedName name="BOB_Rx_avg_age_members_curr" localSheetId="7" hidden="1">'[5]ePSM BOB Data Page'!$J$20</definedName>
    <definedName name="BOB_Rx_avg_age_members_curr" hidden="1">'[6]ePSM BOB Data Page'!$J$20</definedName>
    <definedName name="BOB_Rx_avg_age_members_prior" localSheetId="5" hidden="1">'[4]ePSM BOB Data Page'!$M$20</definedName>
    <definedName name="BOB_Rx_avg_age_members_prior" localSheetId="7" hidden="1">'[5]ePSM BOB Data Page'!$M$20</definedName>
    <definedName name="BOB_Rx_avg_age_members_prior" hidden="1">'[6]ePSM BOB Data Page'!$M$20</definedName>
    <definedName name="BOB_Rx_female_mem_0_19_curr" localSheetId="5" hidden="1">'[4]ePSM BOB Data Page'!$J$3</definedName>
    <definedName name="BOB_Rx_female_mem_0_19_curr" localSheetId="7" hidden="1">'[5]ePSM BOB Data Page'!$J$3</definedName>
    <definedName name="BOB_Rx_female_mem_0_19_curr" hidden="1">'[6]ePSM BOB Data Page'!$J$3</definedName>
    <definedName name="BOB_Rx_female_mem_0_19_prior" localSheetId="5" hidden="1">'[4]ePSM BOB Data Page'!$M$3</definedName>
    <definedName name="BOB_Rx_female_mem_0_19_prior" localSheetId="7" hidden="1">'[5]ePSM BOB Data Page'!$M$3</definedName>
    <definedName name="BOB_Rx_female_mem_0_19_prior" hidden="1">'[6]ePSM BOB Data Page'!$M$3</definedName>
    <definedName name="BOB_Rx_female_mem_20_44_curr" localSheetId="5" hidden="1">'[4]ePSM BOB Data Page'!$J$4</definedName>
    <definedName name="BOB_Rx_female_mem_20_44_curr" localSheetId="7" hidden="1">'[5]ePSM BOB Data Page'!$J$4</definedName>
    <definedName name="BOB_Rx_female_mem_20_44_curr" hidden="1">'[6]ePSM BOB Data Page'!$J$4</definedName>
    <definedName name="BOB_Rx_female_mem_20_44_prior" localSheetId="5" hidden="1">'[4]ePSM BOB Data Page'!$M$4</definedName>
    <definedName name="BOB_Rx_female_mem_20_44_prior" localSheetId="7" hidden="1">'[5]ePSM BOB Data Page'!$M$4</definedName>
    <definedName name="BOB_Rx_female_mem_20_44_prior" hidden="1">'[6]ePSM BOB Data Page'!$M$4</definedName>
    <definedName name="BOB_Rx_female_mem_45_64_curr" localSheetId="5" hidden="1">'[4]ePSM BOB Data Page'!$J$5</definedName>
    <definedName name="BOB_Rx_female_mem_45_64_curr" localSheetId="7" hidden="1">'[5]ePSM BOB Data Page'!$J$5</definedName>
    <definedName name="BOB_Rx_female_mem_45_64_curr" hidden="1">'[6]ePSM BOB Data Page'!$J$5</definedName>
    <definedName name="BOB_Rx_female_mem_45_64_prior" localSheetId="5" hidden="1">'[4]ePSM BOB Data Page'!$M$5</definedName>
    <definedName name="BOB_Rx_female_mem_45_64_prior" localSheetId="7" hidden="1">'[5]ePSM BOB Data Page'!$M$5</definedName>
    <definedName name="BOB_Rx_female_mem_45_64_prior" hidden="1">'[6]ePSM BOB Data Page'!$M$5</definedName>
    <definedName name="BOB_Rx_female_mem_65_over_curr" localSheetId="5" hidden="1">'[4]ePSM BOB Data Page'!$J$6</definedName>
    <definedName name="BOB_Rx_female_mem_65_over_curr" localSheetId="7" hidden="1">'[5]ePSM BOB Data Page'!$J$6</definedName>
    <definedName name="BOB_Rx_female_mem_65_over_curr" hidden="1">'[6]ePSM BOB Data Page'!$J$6</definedName>
    <definedName name="BOB_Rx_female_mem_65_over_prior" localSheetId="5" hidden="1">'[4]ePSM BOB Data Page'!$M$6</definedName>
    <definedName name="BOB_Rx_female_mem_65_over_prior" localSheetId="7" hidden="1">'[5]ePSM BOB Data Page'!$M$6</definedName>
    <definedName name="BOB_Rx_female_mem_65_over_prior" hidden="1">'[6]ePSM BOB Data Page'!$M$6</definedName>
    <definedName name="BOB_Rx_female_members_curr" localSheetId="5" hidden="1">'[4]ePSM BOB Data Page'!$J$7</definedName>
    <definedName name="BOB_Rx_female_members_curr" localSheetId="7" hidden="1">'[5]ePSM BOB Data Page'!$J$7</definedName>
    <definedName name="BOB_Rx_female_members_curr" hidden="1">'[6]ePSM BOB Data Page'!$J$7</definedName>
    <definedName name="BOB_Rx_female_members_prior" localSheetId="5" hidden="1">'[4]ePSM BOB Data Page'!$M$7</definedName>
    <definedName name="BOB_Rx_female_members_prior" localSheetId="7" hidden="1">'[5]ePSM BOB Data Page'!$M$7</definedName>
    <definedName name="BOB_Rx_female_members_prior" hidden="1">'[6]ePSM BOB Data Page'!$M$7</definedName>
    <definedName name="BOB_Rx_male_mem_0_19_curr" localSheetId="5" hidden="1">'[4]ePSM BOB Data Page'!$J$8</definedName>
    <definedName name="BOB_Rx_male_mem_0_19_curr" localSheetId="7" hidden="1">'[5]ePSM BOB Data Page'!$J$8</definedName>
    <definedName name="BOB_Rx_male_mem_0_19_curr" hidden="1">'[6]ePSM BOB Data Page'!$J$8</definedName>
    <definedName name="BOB_Rx_male_mem_0_19_prior" localSheetId="5" hidden="1">'[4]ePSM BOB Data Page'!$M$8</definedName>
    <definedName name="BOB_Rx_male_mem_0_19_prior" localSheetId="7" hidden="1">'[5]ePSM BOB Data Page'!$M$8</definedName>
    <definedName name="BOB_Rx_male_mem_0_19_prior" hidden="1">'[6]ePSM BOB Data Page'!$M$8</definedName>
    <definedName name="BOB_Rx_male_mem_20_44_curr" localSheetId="5" hidden="1">'[4]ePSM BOB Data Page'!$J$9</definedName>
    <definedName name="BOB_Rx_male_mem_20_44_curr" localSheetId="7" hidden="1">'[5]ePSM BOB Data Page'!$J$9</definedName>
    <definedName name="BOB_Rx_male_mem_20_44_curr" hidden="1">'[6]ePSM BOB Data Page'!$J$9</definedName>
    <definedName name="BOB_Rx_male_mem_20_44_prior" localSheetId="5" hidden="1">'[4]ePSM BOB Data Page'!$M$9</definedName>
    <definedName name="BOB_Rx_male_mem_20_44_prior" localSheetId="7" hidden="1">'[5]ePSM BOB Data Page'!$M$9</definedName>
    <definedName name="BOB_Rx_male_mem_20_44_prior" hidden="1">'[6]ePSM BOB Data Page'!$M$9</definedName>
    <definedName name="BOB_Rx_male_mem_45_64_curr" localSheetId="5" hidden="1">'[4]ePSM BOB Data Page'!$J$10</definedName>
    <definedName name="BOB_Rx_male_mem_45_64_curr" localSheetId="7" hidden="1">'[5]ePSM BOB Data Page'!$J$10</definedName>
    <definedName name="BOB_Rx_male_mem_45_64_curr" hidden="1">'[6]ePSM BOB Data Page'!$J$10</definedName>
    <definedName name="BOB_Rx_male_mem_45_64_prior" localSheetId="5" hidden="1">'[4]ePSM BOB Data Page'!$M$10</definedName>
    <definedName name="BOB_Rx_male_mem_45_64_prior" localSheetId="7" hidden="1">'[5]ePSM BOB Data Page'!$M$10</definedName>
    <definedName name="BOB_Rx_male_mem_45_64_prior" hidden="1">'[6]ePSM BOB Data Page'!$M$10</definedName>
    <definedName name="BOB_Rx_male_mem_65_over_curr" localSheetId="5" hidden="1">'[4]ePSM BOB Data Page'!$J$11</definedName>
    <definedName name="BOB_Rx_male_mem_65_over_curr" localSheetId="7" hidden="1">'[5]ePSM BOB Data Page'!$J$11</definedName>
    <definedName name="BOB_Rx_male_mem_65_over_curr" hidden="1">'[6]ePSM BOB Data Page'!$J$11</definedName>
    <definedName name="BOB_Rx_male_mem_65_over_prior" localSheetId="5" hidden="1">'[4]ePSM BOB Data Page'!$M$11</definedName>
    <definedName name="BOB_Rx_male_mem_65_over_prior" localSheetId="7" hidden="1">'[5]ePSM BOB Data Page'!$M$11</definedName>
    <definedName name="BOB_Rx_male_mem_65_over_prior" hidden="1">'[6]ePSM BOB Data Page'!$M$11</definedName>
    <definedName name="BOB_Rx_male_members_curr" localSheetId="5" hidden="1">'[4]ePSM BOB Data Page'!$J$12</definedName>
    <definedName name="BOB_Rx_male_members_curr" localSheetId="7" hidden="1">'[5]ePSM BOB Data Page'!$J$12</definedName>
    <definedName name="BOB_Rx_male_members_curr" hidden="1">'[6]ePSM BOB Data Page'!$J$12</definedName>
    <definedName name="BOB_Rx_male_members_prior" localSheetId="5" hidden="1">'[4]ePSM BOB Data Page'!$M$12</definedName>
    <definedName name="BOB_Rx_male_members_prior" localSheetId="7" hidden="1">'[5]ePSM BOB Data Page'!$M$12</definedName>
    <definedName name="BOB_Rx_male_members_prior" hidden="1">'[6]ePSM BOB Data Page'!$M$12</definedName>
    <definedName name="BOB_Rx_months_curr" localSheetId="5" hidden="1">'[4]ePSM BOB Data Page'!$J$21</definedName>
    <definedName name="BOB_Rx_months_curr" localSheetId="7" hidden="1">'[5]ePSM BOB Data Page'!$J$21</definedName>
    <definedName name="BOB_Rx_months_curr" hidden="1">'[6]ePSM BOB Data Page'!$J$21</definedName>
    <definedName name="BOB_Rx_months_prior" localSheetId="5" hidden="1">'[4]ePSM BOB Data Page'!$M$21</definedName>
    <definedName name="BOB_Rx_months_prior" localSheetId="7" hidden="1">'[5]ePSM BOB Data Page'!$M$21</definedName>
    <definedName name="BOB_Rx_months_prior" hidden="1">'[6]ePSM BOB Data Page'!$M$21</definedName>
    <definedName name="BOB_Rx_num_employees_curr" localSheetId="5" hidden="1">'[4]ePSM BOB Data Page'!$J$19</definedName>
    <definedName name="BOB_Rx_num_employees_curr" localSheetId="7" hidden="1">'[5]ePSM BOB Data Page'!$J$19</definedName>
    <definedName name="BOB_Rx_num_employees_curr" hidden="1">'[6]ePSM BOB Data Page'!$J$19</definedName>
    <definedName name="BOB_Rx_num_employees_prior" localSheetId="5" hidden="1">'[4]ePSM BOB Data Page'!$M$19</definedName>
    <definedName name="BOB_Rx_num_employees_prior" localSheetId="7" hidden="1">'[5]ePSM BOB Data Page'!$M$19</definedName>
    <definedName name="BOB_Rx_num_employees_prior" hidden="1">'[6]ePSM BOB Data Page'!$M$19</definedName>
    <definedName name="BOB_Rx_num_members_curr" localSheetId="5" hidden="1">'[4]ePSM BOB Data Page'!$J$18</definedName>
    <definedName name="BOB_Rx_num_members_curr" localSheetId="7" hidden="1">'[5]ePSM BOB Data Page'!$J$18</definedName>
    <definedName name="BOB_Rx_num_members_curr" hidden="1">'[6]ePSM BOB Data Page'!$J$18</definedName>
    <definedName name="BOB_Rx_num_members_prior" localSheetId="5" hidden="1">'[4]ePSM BOB Data Page'!$M$18</definedName>
    <definedName name="BOB_Rx_num_members_prior" localSheetId="7" hidden="1">'[5]ePSM BOB Data Page'!$M$18</definedName>
    <definedName name="BOB_Rx_num_members_prior" hidden="1">'[6]ePSM BOB Data Page'!$M$18</definedName>
    <definedName name="BOB_Rx_unknown_mem_0_19_curr" localSheetId="5" hidden="1">'[4]ePSM BOB Data Page'!$J$13</definedName>
    <definedName name="BOB_Rx_unknown_mem_0_19_curr" localSheetId="7" hidden="1">'[5]ePSM BOB Data Page'!$J$13</definedName>
    <definedName name="BOB_Rx_unknown_mem_0_19_curr" hidden="1">'[6]ePSM BOB Data Page'!$J$13</definedName>
    <definedName name="BOB_Rx_unknown_mem_0_19_prior" localSheetId="5" hidden="1">'[4]ePSM BOB Data Page'!$M$13</definedName>
    <definedName name="BOB_Rx_unknown_mem_0_19_prior" localSheetId="7" hidden="1">'[5]ePSM BOB Data Page'!$M$13</definedName>
    <definedName name="BOB_Rx_unknown_mem_0_19_prior" hidden="1">'[6]ePSM BOB Data Page'!$M$13</definedName>
    <definedName name="BOB_Rx_unknown_mem_20_44_curr" localSheetId="5" hidden="1">'[4]ePSM BOB Data Page'!$J$14</definedName>
    <definedName name="BOB_Rx_unknown_mem_20_44_curr" localSheetId="7" hidden="1">'[5]ePSM BOB Data Page'!$J$14</definedName>
    <definedName name="BOB_Rx_unknown_mem_20_44_curr" hidden="1">'[6]ePSM BOB Data Page'!$J$14</definedName>
    <definedName name="BOB_Rx_unknown_mem_20_44_prior" localSheetId="5" hidden="1">'[4]ePSM BOB Data Page'!$M$14</definedName>
    <definedName name="BOB_Rx_unknown_mem_20_44_prior" localSheetId="7" hidden="1">'[5]ePSM BOB Data Page'!$M$14</definedName>
    <definedName name="BOB_Rx_unknown_mem_20_44_prior" hidden="1">'[6]ePSM BOB Data Page'!$M$14</definedName>
    <definedName name="BOB_Rx_unknown_mem_45_64_curr" localSheetId="5" hidden="1">'[4]ePSM BOB Data Page'!$J$15</definedName>
    <definedName name="BOB_Rx_unknown_mem_45_64_curr" localSheetId="7" hidden="1">'[5]ePSM BOB Data Page'!$J$15</definedName>
    <definedName name="BOB_Rx_unknown_mem_45_64_curr" hidden="1">'[6]ePSM BOB Data Page'!$J$15</definedName>
    <definedName name="BOB_Rx_unknown_mem_45_64_prior" localSheetId="5" hidden="1">'[4]ePSM BOB Data Page'!$M$15</definedName>
    <definedName name="BOB_Rx_unknown_mem_45_64_prior" localSheetId="7" hidden="1">'[5]ePSM BOB Data Page'!$M$15</definedName>
    <definedName name="BOB_Rx_unknown_mem_45_64_prior" hidden="1">'[6]ePSM BOB Data Page'!$M$15</definedName>
    <definedName name="BOB_Rx_unknown_mem_65_over_curr" localSheetId="5" hidden="1">'[4]ePSM BOB Data Page'!$J$16</definedName>
    <definedName name="BOB_Rx_unknown_mem_65_over_curr" localSheetId="7" hidden="1">'[5]ePSM BOB Data Page'!$J$16</definedName>
    <definedName name="BOB_Rx_unknown_mem_65_over_curr" hidden="1">'[6]ePSM BOB Data Page'!$J$16</definedName>
    <definedName name="BOB_Rx_unknown_mem_65_over_prior" localSheetId="5" hidden="1">'[4]ePSM BOB Data Page'!$M$16</definedName>
    <definedName name="BOB_Rx_unknown_mem_65_over_prior" localSheetId="7" hidden="1">'[5]ePSM BOB Data Page'!$M$16</definedName>
    <definedName name="BOB_Rx_unknown_mem_65_over_prior" hidden="1">'[6]ePSM BOB Data Page'!$M$16</definedName>
    <definedName name="BOB_Rx_unknown_members_curr" localSheetId="5" hidden="1">'[4]ePSM BOB Data Page'!$J$17</definedName>
    <definedName name="BOB_Rx_unknown_members_curr" localSheetId="7" hidden="1">'[5]ePSM BOB Data Page'!$J$17</definedName>
    <definedName name="BOB_Rx_unknown_members_curr" hidden="1">'[6]ePSM BOB Data Page'!$J$17</definedName>
    <definedName name="BOB_Rx_unknown_members_prior" localSheetId="5" hidden="1">'[4]ePSM BOB Data Page'!$M$17</definedName>
    <definedName name="BOB_Rx_unknown_members_prior" localSheetId="7" hidden="1">'[5]ePSM BOB Data Page'!$M$17</definedName>
    <definedName name="BOB_Rx_unknown_members_prior" hidden="1">'[6]ePSM BOB Data Page'!$M$17</definedName>
    <definedName name="BOB_sum_brand_multisource_paid_amt_curr" localSheetId="5" hidden="1">'[4]ePSM BOB Data Page'!$P$9</definedName>
    <definedName name="BOB_sum_brand_multisource_paid_amt_curr" localSheetId="7" hidden="1">'[5]ePSM BOB Data Page'!$P$9</definedName>
    <definedName name="BOB_sum_brand_multisource_paid_amt_curr" hidden="1">'[6]ePSM BOB Data Page'!$P$9</definedName>
    <definedName name="BOB_sum_brand_multisource_paid_amt_prior" localSheetId="5" hidden="1">'[4]ePSM BOB Data Page'!$S$9</definedName>
    <definedName name="BOB_sum_brand_multisource_paid_amt_prior" localSheetId="7" hidden="1">'[5]ePSM BOB Data Page'!$S$9</definedName>
    <definedName name="BOB_sum_brand_multisource_paid_amt_prior" hidden="1">'[6]ePSM BOB Data Page'!$S$9</definedName>
    <definedName name="BOB_sum_brand_singlesource_paid_amt_curr" localSheetId="5" hidden="1">'[4]ePSM BOB Data Page'!$P$7</definedName>
    <definedName name="BOB_sum_brand_singlesource_paid_amt_curr" localSheetId="7" hidden="1">'[5]ePSM BOB Data Page'!$P$7</definedName>
    <definedName name="BOB_sum_brand_singlesource_paid_amt_curr" hidden="1">'[6]ePSM BOB Data Page'!$P$7</definedName>
    <definedName name="BOB_sum_brand_singlesource_paid_amt_prior" localSheetId="5" hidden="1">'[4]ePSM BOB Data Page'!$S$7</definedName>
    <definedName name="BOB_sum_brand_singlesource_paid_amt_prior" localSheetId="7" hidden="1">'[5]ePSM BOB Data Page'!$S$7</definedName>
    <definedName name="BOB_sum_brand_singlesource_paid_amt_prior" hidden="1">'[6]ePSM BOB Data Page'!$S$7</definedName>
    <definedName name="BOB_sum_cross_brand_paid_amt_curr" localSheetId="5" hidden="1">'[4]ePSM BOB Data Page'!$P$11</definedName>
    <definedName name="BOB_sum_cross_brand_paid_amt_curr" localSheetId="7" hidden="1">'[5]ePSM BOB Data Page'!$P$11</definedName>
    <definedName name="BOB_sum_cross_brand_paid_amt_curr" hidden="1">'[6]ePSM BOB Data Page'!$P$11</definedName>
    <definedName name="BOB_sum_cross_brand_paid_amt_prior" localSheetId="5" hidden="1">'[4]ePSM BOB Data Page'!$S$11</definedName>
    <definedName name="BOB_sum_cross_brand_paid_amt_prior" localSheetId="7" hidden="1">'[5]ePSM BOB Data Page'!$S$11</definedName>
    <definedName name="BOB_sum_cross_brand_paid_amt_prior" hidden="1">'[6]ePSM BOB Data Page'!$S$11</definedName>
    <definedName name="BOB_sum_formulary_paid_amt_curr" localSheetId="5" hidden="1">'[4]ePSM BOB Data Page'!$P$17</definedName>
    <definedName name="BOB_sum_formulary_paid_amt_curr" localSheetId="7" hidden="1">'[5]ePSM BOB Data Page'!$P$17</definedName>
    <definedName name="BOB_sum_formulary_paid_amt_curr" hidden="1">'[6]ePSM BOB Data Page'!$P$17</definedName>
    <definedName name="BOB_sum_formulary_paid_amt_prior" localSheetId="5" hidden="1">'[4]ePSM BOB Data Page'!$S$17</definedName>
    <definedName name="BOB_sum_formulary_paid_amt_prior" localSheetId="7" hidden="1">'[5]ePSM BOB Data Page'!$S$17</definedName>
    <definedName name="BOB_sum_formulary_paid_amt_prior" hidden="1">'[6]ePSM BOB Data Page'!$S$17</definedName>
    <definedName name="BOB_sum_generic_paid_amt_curr" localSheetId="5" hidden="1">'[4]ePSM BOB Data Page'!$P$13</definedName>
    <definedName name="BOB_sum_generic_paid_amt_curr" localSheetId="7" hidden="1">'[5]ePSM BOB Data Page'!$P$13</definedName>
    <definedName name="BOB_sum_generic_paid_amt_curr" hidden="1">'[6]ePSM BOB Data Page'!$P$13</definedName>
    <definedName name="BOB_sum_generic_paid_amt_prior" localSheetId="5" hidden="1">'[4]ePSM BOB Data Page'!$S$13</definedName>
    <definedName name="BOB_sum_generic_paid_amt_prior" localSheetId="7" hidden="1">'[5]ePSM BOB Data Page'!$S$13</definedName>
    <definedName name="BOB_sum_generic_paid_amt_prior" hidden="1">'[6]ePSM BOB Data Page'!$S$13</definedName>
    <definedName name="BOB_sum_non_formulary_paid_amt_curr" localSheetId="5" hidden="1">'[4]ePSM BOB Data Page'!$P$19</definedName>
    <definedName name="BOB_sum_non_formulary_paid_amt_curr" localSheetId="7" hidden="1">'[5]ePSM BOB Data Page'!$P$19</definedName>
    <definedName name="BOB_sum_non_formulary_paid_amt_curr" hidden="1">'[6]ePSM BOB Data Page'!$P$19</definedName>
    <definedName name="BOB_sum_non_formulary_paid_amt_prior" localSheetId="5" hidden="1">'[4]ePSM BOB Data Page'!$S$19</definedName>
    <definedName name="BOB_sum_non_formulary_paid_amt_prior" localSheetId="7" hidden="1">'[5]ePSM BOB Data Page'!$S$19</definedName>
    <definedName name="BOB_sum_non_formulary_paid_amt_prior" hidden="1">'[6]ePSM BOB Data Page'!$S$19</definedName>
    <definedName name="BOB_sum_other_generic_paid_amt_curr" localSheetId="5" hidden="1">'[4]ePSM BOB Data Page'!$P$15</definedName>
    <definedName name="BOB_sum_other_generic_paid_amt_curr" localSheetId="7" hidden="1">'[5]ePSM BOB Data Page'!$P$15</definedName>
    <definedName name="BOB_sum_other_generic_paid_amt_curr" hidden="1">'[6]ePSM BOB Data Page'!$P$15</definedName>
    <definedName name="BOB_sum_other_generic_paid_amt_prior" localSheetId="5" hidden="1">'[4]ePSM BOB Data Page'!$S$15</definedName>
    <definedName name="BOB_sum_other_generic_paid_amt_prior" localSheetId="7" hidden="1">'[5]ePSM BOB Data Page'!$S$15</definedName>
    <definedName name="BOB_sum_other_generic_paid_amt_prior" hidden="1">'[6]ePSM BOB Data Page'!$S$15</definedName>
    <definedName name="BOB_sum_paid_curr" localSheetId="5" hidden="1">'[4]ePSM BOB Data Page'!$P$5</definedName>
    <definedName name="BOB_sum_paid_curr" localSheetId="7" hidden="1">'[5]ePSM BOB Data Page'!$P$5</definedName>
    <definedName name="BOB_sum_paid_curr" hidden="1">'[6]ePSM BOB Data Page'!$P$5</definedName>
    <definedName name="BOB_sum_paid_prior" localSheetId="5" hidden="1">'[4]ePSM BOB Data Page'!$S$5</definedName>
    <definedName name="BOB_sum_paid_prior" localSheetId="7" hidden="1">'[5]ePSM BOB Data Page'!$S$5</definedName>
    <definedName name="BOB_sum_paid_prior" hidden="1">'[6]ePSM BOB Data Page'!$S$5</definedName>
    <definedName name="BOBDate" localSheetId="5" hidden="1">'[4]ePSM Header Data Page'!$B$22</definedName>
    <definedName name="BOBDate" localSheetId="7" hidden="1">'[5]ePSM Header Data Page'!$B$22</definedName>
    <definedName name="BOBDate" hidden="1">'[6]ePSM Header Data Page'!$B$22</definedName>
    <definedName name="bran" localSheetId="3">#REF!</definedName>
    <definedName name="bran" localSheetId="8">#REF!</definedName>
    <definedName name="bran" localSheetId="5">#REF!</definedName>
    <definedName name="bran" localSheetId="7">#REF!</definedName>
    <definedName name="bran">#REF!</definedName>
    <definedName name="brand_curr" localSheetId="5" hidden="1">'[4]ePSM RxClaim Data Page'!$B$14</definedName>
    <definedName name="brand_curr" localSheetId="7" hidden="1">'[5]ePSM RxClaim Data Page'!$B$14</definedName>
    <definedName name="brand_curr" hidden="1">'[6]ePSM RxClaim Data Page'!$B$14</definedName>
    <definedName name="brand_prior" localSheetId="5" hidden="1">'[4]ePSM RxClaim Data Page'!$E$14</definedName>
    <definedName name="brand_prior" localSheetId="7" hidden="1">'[5]ePSM RxClaim Data Page'!$E$14</definedName>
    <definedName name="brand_prior" hidden="1">'[6]ePSM RxClaim Data Page'!$E$14</definedName>
    <definedName name="BrandAverageCopay" localSheetId="3" hidden="1">'[8]Rx Key Stat by Generic page'!#REF!</definedName>
    <definedName name="BrandAverageCopay" localSheetId="8" hidden="1">'[8]Rx Key Stat by Generic page'!#REF!</definedName>
    <definedName name="BrandAverageCopay" localSheetId="5" hidden="1">'[9]Rx Key Stat by Generic page'!#REF!</definedName>
    <definedName name="BrandAverageCopay" localSheetId="7" hidden="1">'[10]Rx Key Stat by Generic page'!#REF!</definedName>
    <definedName name="BrandAverageCopay" localSheetId="2" hidden="1">'[8]Rx Key Stat by Generic page'!#REF!</definedName>
    <definedName name="BrandAverageCopay" hidden="1">'[8]Rx Key Stat by Generic page'!#REF!</definedName>
    <definedName name="BrandMultiAverageCopay" localSheetId="3" hidden="1">'[8]Rx Key Stat by Generic page'!#REF!</definedName>
    <definedName name="BrandMultiAverageCopay" localSheetId="8" hidden="1">'[8]Rx Key Stat by Generic page'!#REF!</definedName>
    <definedName name="BrandMultiAverageCopay" localSheetId="5" hidden="1">'[9]Rx Key Stat by Generic page'!#REF!</definedName>
    <definedName name="BrandMultiAverageCopay" localSheetId="7" hidden="1">'[10]Rx Key Stat by Generic page'!#REF!</definedName>
    <definedName name="BrandMultiAverageCopay" hidden="1">'[8]Rx Key Stat by Generic page'!#REF!</definedName>
    <definedName name="brn.backup._.Page" localSheetId="3" hidden="1">{#N/A,#N/A,FALSE,"Admin - PS 98";#N/A,#N/A,FALSE,"Dep Ratio Adj"}</definedName>
    <definedName name="brn.backup._.Page" localSheetId="0" hidden="1">{#N/A,#N/A,FALSE,"Admin - PS 98";#N/A,#N/A,FALSE,"Dep Ratio Adj"}</definedName>
    <definedName name="brn.backup._.Page" localSheetId="8" hidden="1">{#N/A,#N/A,FALSE,"Admin - PS 98";#N/A,#N/A,FALSE,"Dep Ratio Adj"}</definedName>
    <definedName name="brn.backup._.Page" localSheetId="5" hidden="1">{#N/A,#N/A,FALSE,"Admin - PS 98";#N/A,#N/A,FALSE,"Dep Ratio Adj"}</definedName>
    <definedName name="brn.backup._.Page" localSheetId="7" hidden="1">{#N/A,#N/A,FALSE,"Admin - PS 98";#N/A,#N/A,FALSE,"Dep Ratio Adj"}</definedName>
    <definedName name="brn.backup._.Page" localSheetId="2" hidden="1">{#N/A,#N/A,FALSE,"Admin - PS 98";#N/A,#N/A,FALSE,"Dep Ratio Adj"}</definedName>
    <definedName name="brn.backup._.Page" hidden="1">{#N/A,#N/A,FALSE,"Admin - PS 98";#N/A,#N/A,FALSE,"Dep Ratio Adj"}</definedName>
    <definedName name="brn.Renewal" localSheetId="3" hidden="1">{#N/A,#N/A,FALSE,"Approval Form";#N/A,#N/A,FALSE,"Renewal";#N/A,#N/A,FALSE,"Cosmos Report"}</definedName>
    <definedName name="brn.Renewal" localSheetId="0" hidden="1">{#N/A,#N/A,FALSE,"Approval Form";#N/A,#N/A,FALSE,"Renewal";#N/A,#N/A,FALSE,"Cosmos Report"}</definedName>
    <definedName name="brn.Renewal" localSheetId="8" hidden="1">{#N/A,#N/A,FALSE,"Approval Form";#N/A,#N/A,FALSE,"Renewal";#N/A,#N/A,FALSE,"Cosmos Report"}</definedName>
    <definedName name="brn.Renewal" localSheetId="5" hidden="1">{#N/A,#N/A,FALSE,"Approval Form";#N/A,#N/A,FALSE,"Renewal";#N/A,#N/A,FALSE,"Cosmos Report"}</definedName>
    <definedName name="brn.Renewal" localSheetId="7" hidden="1">{#N/A,#N/A,FALSE,"Approval Form";#N/A,#N/A,FALSE,"Renewal";#N/A,#N/A,FALSE,"Cosmos Report"}</definedName>
    <definedName name="brn.Renewal" localSheetId="2" hidden="1">{#N/A,#N/A,FALSE,"Approval Form";#N/A,#N/A,FALSE,"Renewal";#N/A,#N/A,FALSE,"Cosmos Report"}</definedName>
    <definedName name="brn.Renewal" hidden="1">{#N/A,#N/A,FALSE,"Approval Form";#N/A,#N/A,FALSE,"Renewal";#N/A,#N/A,FALSE,"Cosmos Report"}</definedName>
    <definedName name="BrokerEnteredName" localSheetId="5" hidden="1">'[4]ePSM Header Data Page'!$B$24</definedName>
    <definedName name="BrokerEnteredName" localSheetId="7" hidden="1">'[5]ePSM Header Data Page'!$B$24</definedName>
    <definedName name="BrokerEnteredName" hidden="1">'[6]ePSM Header Data Page'!$B$24</definedName>
    <definedName name="BrokerEnteredTagLine" localSheetId="5" hidden="1">'[4]ePSM Header Data Page'!$B$25</definedName>
    <definedName name="BrokerEnteredTagLine" localSheetId="7" hidden="1">'[5]ePSM Header Data Page'!$B$25</definedName>
    <definedName name="BrokerEnteredTagLine" hidden="1">'[6]ePSM Header Data Page'!$B$25</definedName>
    <definedName name="Brokers">'[7]Table General'!$C$2:$C$40</definedName>
    <definedName name="Bulk_Key">'[7]Self Funded General Description'!$A$61</definedName>
    <definedName name="c_budget" localSheetId="3">#REF!</definedName>
    <definedName name="c_budget" localSheetId="8">#REF!</definedName>
    <definedName name="c_budget" localSheetId="5">#REF!</definedName>
    <definedName name="c_budget" localSheetId="7">#REF!</definedName>
    <definedName name="c_budget">#REF!</definedName>
    <definedName name="Cap_capitation_amt_curr" localSheetId="5" hidden="1">'[4]ePSM Medical Data Page'!$AX$3</definedName>
    <definedName name="Cap_capitation_amt_curr" localSheetId="7" hidden="1">'[5]ePSM Medical Data Page'!$AX$3</definedName>
    <definedName name="Cap_capitation_amt_curr" hidden="1">'[6]ePSM Medical Data Page'!$AX$3</definedName>
    <definedName name="Cap_capitation_amt_prior" localSheetId="5" hidden="1">'[4]ePSM Medical Data Page'!$BA$3</definedName>
    <definedName name="Cap_capitation_amt_prior" localSheetId="7" hidden="1">'[5]ePSM Medical Data Page'!$BA$3</definedName>
    <definedName name="Cap_capitation_amt_prior" hidden="1">'[6]ePSM Medical Data Page'!$BA$3</definedName>
    <definedName name="CASHCLAIM" localSheetId="3">#REF!</definedName>
    <definedName name="CASHCLAIM" localSheetId="5">#REF!</definedName>
    <definedName name="CASHCLAIM" localSheetId="7">#REF!</definedName>
    <definedName name="CASHCLAIM">#REF!</definedName>
    <definedName name="CAT_AMT" localSheetId="3">#REF!</definedName>
    <definedName name="CAT_AMT" localSheetId="5">#REF!</definedName>
    <definedName name="CAT_AMT">#REF!</definedName>
    <definedName name="CatAmt" localSheetId="3">#REF!</definedName>
    <definedName name="CatAmt" localSheetId="5">#REF!</definedName>
    <definedName name="CatAmt">#REF!</definedName>
    <definedName name="CatClaimantThreshold" localSheetId="5" hidden="1">'[11]ePSM Header Data Page'!$B$20</definedName>
    <definedName name="CatClaimantThreshold" localSheetId="7" hidden="1">'[11]ePSM Header Data Page'!$B$20</definedName>
    <definedName name="CatClaimantThreshold" hidden="1">'[12]ePSM Header Data Page'!$B$20</definedName>
    <definedName name="CAV" localSheetId="3">#REF!</definedName>
    <definedName name="CAV" localSheetId="5">#REF!</definedName>
    <definedName name="CAV" localSheetId="7">#REF!</definedName>
    <definedName name="CAV">#REF!</definedName>
    <definedName name="CAVEAT" localSheetId="3">#REF!</definedName>
    <definedName name="CAVEAT" localSheetId="5">#REF!</definedName>
    <definedName name="CAVEAT">#REF!</definedName>
    <definedName name="cboPR" localSheetId="5">[13]Start!$B$10</definedName>
    <definedName name="cboPR" localSheetId="7">[14]Start!$B$10</definedName>
    <definedName name="cboPR">[15]Start!$B$10</definedName>
    <definedName name="CD" localSheetId="3">#REF!</definedName>
    <definedName name="CD" localSheetId="5">#REF!</definedName>
    <definedName name="CD" localSheetId="7">#REF!</definedName>
    <definedName name="CD">#REF!</definedName>
    <definedName name="Check_For_Account_Selection" localSheetId="3" hidden="1">'[8]ePSM Header Data Page'!#REF!</definedName>
    <definedName name="Check_For_Account_Selection" localSheetId="8" hidden="1">'[8]ePSM Header Data Page'!#REF!</definedName>
    <definedName name="Check_For_Account_Selection" localSheetId="5" hidden="1">'[9]ePSM Header Data Page'!#REF!</definedName>
    <definedName name="Check_For_Account_Selection" localSheetId="7" hidden="1">'[10]ePSM Header Data Page'!#REF!</definedName>
    <definedName name="Check_For_Account_Selection" localSheetId="2" hidden="1">'[8]ePSM Header Data Page'!#REF!</definedName>
    <definedName name="Check_For_Account_Selection" hidden="1">'[8]ePSM Header Data Page'!#REF!</definedName>
    <definedName name="Check_For_Capitation_Product" localSheetId="5" hidden="1">'[4]ePSM Fund Code'!$H$10</definedName>
    <definedName name="Check_For_Capitation_Product" localSheetId="7" hidden="1">'[5]ePSM Fund Code'!$H$10</definedName>
    <definedName name="Check_For_Capitation_Product" hidden="1">'[6]ePSM Fund Code'!$H$10</definedName>
    <definedName name="Check_For_Plan_Selection" localSheetId="3" hidden="1">'[8]ePSM Header Data Page'!#REF!</definedName>
    <definedName name="Check_For_Plan_Selection" localSheetId="8" hidden="1">'[8]ePSM Header Data Page'!#REF!</definedName>
    <definedName name="Check_For_Plan_Selection" localSheetId="5" hidden="1">'[9]ePSM Header Data Page'!#REF!</definedName>
    <definedName name="Check_For_Plan_Selection" localSheetId="7" hidden="1">'[10]ePSM Header Data Page'!#REF!</definedName>
    <definedName name="Check_For_Plan_Selection" localSheetId="2" hidden="1">'[8]ePSM Header Data Page'!#REF!</definedName>
    <definedName name="Check_For_Plan_Selection" hidden="1">'[8]ePSM Header Data Page'!#REF!</definedName>
    <definedName name="Check_For_Product_99" localSheetId="5" hidden="1">'[4]ePSM Fund Code'!$D$10</definedName>
    <definedName name="Check_For_Product_99" localSheetId="7" hidden="1">'[5]ePSM Fund Code'!$D$10</definedName>
    <definedName name="Check_For_Product_99" hidden="1">'[6]ePSM Fund Code'!$D$10</definedName>
    <definedName name="Check_For_Split_Funded_Medical" localSheetId="5" hidden="1">'[4]ePSM Fund Code'!$F$10</definedName>
    <definedName name="Check_For_Split_Funded_Medical" localSheetId="7" hidden="1">'[5]ePSM Fund Code'!$F$10</definedName>
    <definedName name="Check_For_Split_Funded_Medical" hidden="1">'[6]ePSM Fund Code'!$F$10</definedName>
    <definedName name="Check_Template_Type" localSheetId="3" hidden="1">'[8]ePSM Header Data Page'!#REF!</definedName>
    <definedName name="Check_Template_Type" localSheetId="8" hidden="1">'[8]ePSM Header Data Page'!#REF!</definedName>
    <definedName name="Check_Template_Type" localSheetId="5" hidden="1">'[9]ePSM Header Data Page'!#REF!</definedName>
    <definedName name="Check_Template_Type" localSheetId="7" hidden="1">'[10]ePSM Header Data Page'!#REF!</definedName>
    <definedName name="Check_Template_Type" localSheetId="2" hidden="1">'[8]ePSM Header Data Page'!#REF!</definedName>
    <definedName name="Check_Template_Type" hidden="1">'[8]ePSM Header Data Page'!#REF!</definedName>
    <definedName name="CL" localSheetId="3">#REF!</definedName>
    <definedName name="CL" localSheetId="5">#REF!</definedName>
    <definedName name="CL" localSheetId="7">#REF!</definedName>
    <definedName name="CL">#REF!</definedName>
    <definedName name="CLAIM_TGT" localSheetId="3">#REF!</definedName>
    <definedName name="CLAIM_TGT" localSheetId="5">#REF!</definedName>
    <definedName name="CLAIM_TGT">#REF!</definedName>
    <definedName name="Claims_Financial" localSheetId="5">'[7]Guarantee Summary'!$17:$17,'[7]Performance Guarantee'!$214:$233</definedName>
    <definedName name="Claims_Financial" localSheetId="7">'[7]Guarantee Summary'!$A$17:$IV$17,'[7]Performance Guarantee'!$A$214:$IV$233</definedName>
    <definedName name="Claims_Financial">'[7]Guarantee Summary'!$17:$17,'[7]Performance Guarantee'!$214:$233</definedName>
    <definedName name="Claims_FinancialA" localSheetId="5">'[7]Guarantee Summary'!$17:$17</definedName>
    <definedName name="Claims_FinancialA" localSheetId="7">'[7]Guarantee Summary'!$A$17:$IV$17</definedName>
    <definedName name="Claims_FinancialA">'[7]Guarantee Summary'!$17:$17</definedName>
    <definedName name="Claims_FinancialB" localSheetId="5">'[7]Performance Guarantee'!$19:$19</definedName>
    <definedName name="Claims_FinancialB" localSheetId="7">'[7]Performance Guarantee'!$A$19:$IV$19</definedName>
    <definedName name="Claims_FinancialB">'[7]Performance Guarantee'!$19:$19</definedName>
    <definedName name="Claims_FinancialC" localSheetId="5">'[7]Performance Guarantee'!$214:$233</definedName>
    <definedName name="Claims_FinancialC" localSheetId="7">'[7]Performance Guarantee'!$A$214:$IV$233</definedName>
    <definedName name="Claims_FinancialC">'[7]Performance Guarantee'!$214:$233</definedName>
    <definedName name="Claims_Payment" localSheetId="5">'[7]Guarantee Summary'!$18:$18,'[7]Performance Guarantee'!$20:$20,'[7]Performance Guarantee'!$234:$253</definedName>
    <definedName name="Claims_Payment" localSheetId="7">'[7]Guarantee Summary'!$A$18:$IV$18,'[7]Performance Guarantee'!$A$20:$IV$20,'[7]Performance Guarantee'!$A$234:$IV$253</definedName>
    <definedName name="Claims_Payment">'[7]Guarantee Summary'!$18:$18,'[7]Performance Guarantee'!$20:$20,'[7]Performance Guarantee'!$234:$253</definedName>
    <definedName name="Claims_PaymentA" localSheetId="5">'[7]Guarantee Summary'!$18:$18</definedName>
    <definedName name="Claims_PaymentA" localSheetId="7">'[7]Guarantee Summary'!$A$18:$IV$18</definedName>
    <definedName name="Claims_PaymentA">'[7]Guarantee Summary'!$18:$18</definedName>
    <definedName name="Claims_PaymentB" localSheetId="5">'[7]Performance Guarantee'!$20:$20</definedName>
    <definedName name="Claims_PaymentB" localSheetId="7">'[7]Performance Guarantee'!$A$20:$IV$20</definedName>
    <definedName name="Claims_PaymentB">'[7]Performance Guarantee'!$20:$20</definedName>
    <definedName name="Claims_PaymentC" localSheetId="5">'[7]Performance Guarantee'!$234:$253</definedName>
    <definedName name="Claims_PaymentC" localSheetId="7">'[7]Performance Guarantee'!$A$234:$IV$253</definedName>
    <definedName name="Claims_PaymentC">'[7]Performance Guarantee'!$234:$253</definedName>
    <definedName name="CLAIMS_RPT_PERIOD" localSheetId="3">#REF!</definedName>
    <definedName name="CLAIMS_RPT_PERIOD">#REF!</definedName>
    <definedName name="Claims_TAT" localSheetId="5">'[7]Guarantee Summary'!$16:$16,'[7]Performance Guarantee'!$18:$18,'[7]Performance Guarantee'!$189:$213</definedName>
    <definedName name="Claims_TAT" localSheetId="7">'[7]Guarantee Summary'!$A$16:$IV$16,'[7]Performance Guarantee'!$A$18:$IV$18,'[7]Performance Guarantee'!$A$189:$IV$213</definedName>
    <definedName name="Claims_TAT">'[7]Guarantee Summary'!$16:$16,'[7]Performance Guarantee'!$18:$18,'[7]Performance Guarantee'!$189:$213</definedName>
    <definedName name="Claims_TATA" localSheetId="5">'[7]Guarantee Summary'!$16:$16</definedName>
    <definedName name="Claims_TATA" localSheetId="7">'[7]Guarantee Summary'!$A$16:$IV$16</definedName>
    <definedName name="Claims_TATA">'[7]Guarantee Summary'!$16:$16</definedName>
    <definedName name="Claims_TATB" localSheetId="5">'[7]Performance Guarantee'!$18:$18</definedName>
    <definedName name="Claims_TATB" localSheetId="7">'[7]Performance Guarantee'!$A$18:$IV$18</definedName>
    <definedName name="Claims_TATB">'[7]Performance Guarantee'!$18:$18</definedName>
    <definedName name="Claims_TATC" localSheetId="5">'[7]Performance Guarantee'!$191:$213</definedName>
    <definedName name="Claims_TATC" localSheetId="7">'[7]Performance Guarantee'!$A$191:$IV$213</definedName>
    <definedName name="Claims_TATC">'[7]Performance Guarantee'!$191:$213</definedName>
    <definedName name="Claims_Total_Accuracy" localSheetId="5">'[7]Guarantee Summary'!$19:$19,'[7]Performance Guarantee'!$21:$21,'[7]Performance Guarantee'!$254:$273</definedName>
    <definedName name="Claims_Total_Accuracy" localSheetId="7">'[7]Guarantee Summary'!$A$19:$IV$19,'[7]Performance Guarantee'!$A$21:$IV$21,'[7]Performance Guarantee'!$A$254:$IV$273</definedName>
    <definedName name="Claims_Total_Accuracy">'[7]Guarantee Summary'!$19:$19,'[7]Performance Guarantee'!$21:$21,'[7]Performance Guarantee'!$254:$273</definedName>
    <definedName name="Claims_Total_AccuracyA" localSheetId="5">'[7]Guarantee Summary'!$19:$19</definedName>
    <definedName name="Claims_Total_AccuracyA" localSheetId="7">'[7]Guarantee Summary'!$A$19:$IV$19</definedName>
    <definedName name="Claims_Total_AccuracyA">'[7]Guarantee Summary'!$19:$19</definedName>
    <definedName name="Claims_Total_AccuracyB" localSheetId="5">'[7]Performance Guarantee'!$21:$21</definedName>
    <definedName name="Claims_Total_AccuracyB" localSheetId="7">'[7]Performance Guarantee'!$A$21:$IV$21</definedName>
    <definedName name="Claims_Total_AccuracyB">'[7]Performance Guarantee'!$21:$21</definedName>
    <definedName name="Claims_Total_AccuracyC" localSheetId="5">'[7]Performance Guarantee'!$254:$273</definedName>
    <definedName name="Claims_Total_AccuracyC" localSheetId="7">'[7]Performance Guarantee'!$A$254:$IV$273</definedName>
    <definedName name="Claims_Total_AccuracyC">'[7]Performance Guarantee'!$254:$273</definedName>
    <definedName name="ClaimTgt" localSheetId="3">#REF!</definedName>
    <definedName name="ClaimTgt" localSheetId="5">#REF!</definedName>
    <definedName name="ClaimTgt" localSheetId="7">#REF!</definedName>
    <definedName name="ClaimTgt">#REF!</definedName>
    <definedName name="clm_total" localSheetId="3">#REF!</definedName>
    <definedName name="clm_total" localSheetId="8">#REF!</definedName>
    <definedName name="clm_total" localSheetId="5">#REF!</definedName>
    <definedName name="clm_total">#REF!</definedName>
    <definedName name="CM" localSheetId="3">#REF!</definedName>
    <definedName name="CM" localSheetId="5">#REF!</definedName>
    <definedName name="CM">#REF!</definedName>
    <definedName name="Cobra_Pricing">[2]Atlas!$D$50</definedName>
    <definedName name="COBRAKey">'[7]Plan Designs &amp; Programs'!$A$515:$A$541</definedName>
    <definedName name="COBRASelect">'[7]Plan Designs &amp; Programs'!$A$542:$A$554</definedName>
    <definedName name="Coin_Limit_Ind.">'[7]Table Rates &amp; Plan'!$F$3:$F$25</definedName>
    <definedName name="Coinsurance">'[7]Table Rates &amp; Plan'!$C$3:$C$13</definedName>
    <definedName name="comm_admin" localSheetId="3">#REF!</definedName>
    <definedName name="comm_admin">#REF!</definedName>
    <definedName name="Commission_Incl_in_Fee">[2]Atlas!$D$35</definedName>
    <definedName name="Commission_Value">'[7]Select Sections'!$AI$235</definedName>
    <definedName name="Commission_ValueSL">'[7]Select Sections'!$AI$251</definedName>
    <definedName name="Commissions">'[7]Table General'!$G$2:$G$4</definedName>
    <definedName name="Commissions_Value_PEPM">'[7]Financial Summary'!$BI$34</definedName>
    <definedName name="CommissionsSL">'[7]Table General'!$G$7:$G$10</definedName>
    <definedName name="CommunityRated_HPD_Row_21_delete" hidden="1">'[16]HPD page'!$A$39:$J$39</definedName>
    <definedName name="CommunityRated_HPD_Row_22_delete" localSheetId="3" hidden="1">'[6]ePSM Medical Graph Page'!#REF!</definedName>
    <definedName name="CommunityRated_HPD_Row_22_delete" localSheetId="8" hidden="1">'[6]ePSM Medical Graph Page'!#REF!</definedName>
    <definedName name="CommunityRated_HPD_Row_22_delete" localSheetId="5" hidden="1">'[4]ePSM Medical Graph Page'!#REF!</definedName>
    <definedName name="CommunityRated_HPD_Row_22_delete" localSheetId="7" hidden="1">'[5]ePSM Medical Graph Page'!#REF!</definedName>
    <definedName name="CommunityRated_HPD_Row_22_delete" localSheetId="2" hidden="1">'[6]ePSM Medical Graph Page'!#REF!</definedName>
    <definedName name="CommunityRated_HPD_Row_22_delete" hidden="1">'[6]ePSM Medical Graph Page'!#REF!</definedName>
    <definedName name="CommunityRatedMedicare_HPD_Footnote3_delete" hidden="1">'[16]HPD page'!$A$39:$IV$39</definedName>
    <definedName name="CommunityRatedRow23Row27SIKeyStats" localSheetId="3" hidden="1">'[6]ePSM Medical Graph Page'!#REF!</definedName>
    <definedName name="CommunityRatedRow23Row27SIKeyStats" localSheetId="8" hidden="1">'[6]ePSM Medical Graph Page'!#REF!</definedName>
    <definedName name="CommunityRatedRow23Row27SIKeyStats" localSheetId="5" hidden="1">'[4]ePSM Medical Graph Page'!#REF!</definedName>
    <definedName name="CommunityRatedRow23Row27SIKeyStats" localSheetId="7" hidden="1">'[5]ePSM Medical Graph Page'!#REF!</definedName>
    <definedName name="CommunityRatedRow23Row27SIKeyStats" localSheetId="2" hidden="1">'[6]ePSM Medical Graph Page'!#REF!</definedName>
    <definedName name="CommunityRatedRow23Row27SIKeyStats" hidden="1">'[6]ePSM Medical Graph Page'!#REF!</definedName>
    <definedName name="Company_Incumbent_Carriers">[2]Atlas!$U$8</definedName>
    <definedName name="Comparison">'[7]Table General'!$Q$2:$Q$3</definedName>
    <definedName name="Comparison_ASCtoASC_Print">[7]Comparison!$A$1:$J$51</definedName>
    <definedName name="Comparison_FItoASC_Print">[7]Comparison!$A$52:$J$129</definedName>
    <definedName name="Consumer_Directed1to4" localSheetId="5">'[7]Plan Designs &amp; Programs'!$23:$29</definedName>
    <definedName name="Consumer_Directed1to4" localSheetId="7">'[7]Plan Designs &amp; Programs'!$A$23:$IV$29</definedName>
    <definedName name="Consumer_Directed1to4">'[7]Plan Designs &amp; Programs'!$23:$29</definedName>
    <definedName name="Consumer_Directed5to6" localSheetId="5">'[7]Plan Designs &amp; Programs'!$48:$55</definedName>
    <definedName name="Consumer_Directed5to6" localSheetId="7">'[7]Plan Designs &amp; Programs'!$A$48:$IV$55</definedName>
    <definedName name="Consumer_Directed5to6">'[7]Plan Designs &amp; Programs'!$48:$55</definedName>
    <definedName name="Contact" localSheetId="5">'[7]Financial Summary'!$4:$8</definedName>
    <definedName name="Contact" localSheetId="7">'[7]Financial Summary'!$A$4:$IV$8</definedName>
    <definedName name="Contact">'[7]Financial Summary'!$4:$8</definedName>
    <definedName name="Contract_State">'[7]Import RDT'!$B$4</definedName>
    <definedName name="Contributions">'[7]Table Rates &amp; Plan'!$AH$3:$AH$6</definedName>
    <definedName name="Conversion_Option">[2]Atlas!$D$43</definedName>
    <definedName name="Copay">[17]Copays!$A$6:$H$101</definedName>
    <definedName name="Cost_Sharing_Analysis_Dental_Range" localSheetId="3" hidden="1">#REF!</definedName>
    <definedName name="Cost_Sharing_Analysis_Dental_Range" localSheetId="8" hidden="1">#REF!</definedName>
    <definedName name="Cost_Sharing_Analysis_Dental_Range" localSheetId="5" hidden="1">#REF!</definedName>
    <definedName name="Cost_Sharing_Analysis_Dental_Range" localSheetId="7" hidden="1">#REF!</definedName>
    <definedName name="Cost_Sharing_Analysis_Dental_Range" localSheetId="2" hidden="1">#REF!</definedName>
    <definedName name="Cost_Sharing_Analysis_Dental_Range" hidden="1">#REF!</definedName>
    <definedName name="COST89" localSheetId="3">#REF!</definedName>
    <definedName name="COST89" localSheetId="5">#REF!</definedName>
    <definedName name="COST89">#REF!</definedName>
    <definedName name="cov_charges" localSheetId="8">#REF!</definedName>
    <definedName name="cov_charges" localSheetId="5">#REF!</definedName>
    <definedName name="cov_charges">#REF!</definedName>
    <definedName name="cov_total" localSheetId="8">#REF!</definedName>
    <definedName name="cov_total" localSheetId="5">#REF!</definedName>
    <definedName name="cov_total">#REF!</definedName>
    <definedName name="cover" hidden="1">'[18]HPD page'!#REF!</definedName>
    <definedName name="Cover_Page_Range" localSheetId="5" hidden="1">'[4]Cover Page'!$A$3:$N$14</definedName>
    <definedName name="Cover_Page_Range" localSheetId="7" hidden="1">'[5]Cover Page'!$A$3:$N$14</definedName>
    <definedName name="Cover_Page_Range" hidden="1">'[6]Cover Page'!$A$3:$N$14</definedName>
    <definedName name="Cover_Page_Run_Macros_Range" localSheetId="5" hidden="1">'[4]Cover Page'!$B$1</definedName>
    <definedName name="Cover_Page_Run_Macros_Range" localSheetId="7" hidden="1">'[5]Cover Page'!$B$1</definedName>
    <definedName name="Cover_Page_Run_Macros_Range" hidden="1">'[6]Cover Page'!$B$1</definedName>
    <definedName name="COVERED" localSheetId="3">#REF!</definedName>
    <definedName name="COVERED">#REF!</definedName>
    <definedName name="CoverPageBrokerName" localSheetId="5" hidden="1">'[4]Cover Page'!$A$17</definedName>
    <definedName name="CoverPageBrokerName" localSheetId="7" hidden="1">'[5]Cover Page'!$A$17</definedName>
    <definedName name="CoverPageBrokerName" hidden="1">'[6]Cover Page'!$A$17</definedName>
    <definedName name="CoverPageBrokerTagLine" localSheetId="5" hidden="1">'[4]Cover Page'!$A$18</definedName>
    <definedName name="CoverPageBrokerTagLine" localSheetId="7" hidden="1">'[5]Cover Page'!$A$18</definedName>
    <definedName name="CoverPageBrokerTagLine" hidden="1">'[6]Cover Page'!$A$18</definedName>
    <definedName name="CoverPageHome" localSheetId="5" hidden="1">'[4]Cover Page'!$A$1</definedName>
    <definedName name="CoverPageHome" localSheetId="7" hidden="1">'[5]Cover Page'!$A$1</definedName>
    <definedName name="CoverPageHome" hidden="1">'[6]Cover Page'!$A$1</definedName>
    <definedName name="CoverPageProduct" localSheetId="5" hidden="1">'[4]Cover Page'!$A$14</definedName>
    <definedName name="CoverPageProduct" localSheetId="7" hidden="1">'[5]Cover Page'!$A$14</definedName>
    <definedName name="CoverPageProduct" hidden="1">'[6]Cover Page'!$A$14</definedName>
    <definedName name="cred_chart" localSheetId="3">#REF!</definedName>
    <definedName name="cred_chart">#REF!</definedName>
    <definedName name="_xlnm.Criteria" localSheetId="3">'[19]Large Claims'!#REF!</definedName>
    <definedName name="_xlnm.Criteria" localSheetId="8">'[19]Large Claims'!#REF!</definedName>
    <definedName name="_xlnm.Criteria" localSheetId="5">'[19]Large Claims'!#REF!</definedName>
    <definedName name="_xlnm.Criteria">'[19]Large Claims'!#REF!</definedName>
    <definedName name="CTG_Asymmetric" localSheetId="5">'[7]Claim Target Guarantee'!$53:$93</definedName>
    <definedName name="CTG_Asymmetric" localSheetId="7">'[7]Claim Target Guarantee'!$A$53:$IV$93</definedName>
    <definedName name="CTG_Asymmetric">'[7]Claim Target Guarantee'!$53:$93</definedName>
    <definedName name="CTG_Summary" localSheetId="5">'[7]Guarantee Summary'!$86:$94</definedName>
    <definedName name="CTG_Summary" localSheetId="7">'[7]Guarantee Summary'!$A$86:$IV$94</definedName>
    <definedName name="CTG_Summary">'[7]Guarantee Summary'!$86:$94</definedName>
    <definedName name="CTG_Symmetric" localSheetId="5">'[7]Claim Target Guarantee'!$6:$52</definedName>
    <definedName name="CTG_Symmetric" localSheetId="7">'[7]Claim Target Guarantee'!$A$6:$IV$52</definedName>
    <definedName name="CTG_Symmetric">'[7]Claim Target Guarantee'!$6:$52</definedName>
    <definedName name="CTG_Table">'[7]Table General'!$U$2:$U$3</definedName>
    <definedName name="cur_admin" localSheetId="3">#REF!</definedName>
    <definedName name="cur_admin" localSheetId="8">#REF!</definedName>
    <definedName name="cur_admin" localSheetId="5">#REF!</definedName>
    <definedName name="cur_admin" localSheetId="7">#REF!</definedName>
    <definedName name="cur_admin">#REF!</definedName>
    <definedName name="cur_elig" localSheetId="3">#REF!</definedName>
    <definedName name="cur_elig" localSheetId="8">#REF!</definedName>
    <definedName name="cur_elig" localSheetId="5">#REF!</definedName>
    <definedName name="cur_elig">#REF!</definedName>
    <definedName name="cur_enrollment" localSheetId="3">#REF!</definedName>
    <definedName name="cur_enrollment" localSheetId="8">#REF!</definedName>
    <definedName name="cur_enrollment" localSheetId="5">#REF!</definedName>
    <definedName name="cur_enrollment">#REF!</definedName>
    <definedName name="cur_pharm" localSheetId="8">#REF!</definedName>
    <definedName name="cur_pharm" localSheetId="5">#REF!</definedName>
    <definedName name="cur_pharm">#REF!</definedName>
    <definedName name="cur_rx_detail" localSheetId="8">#REF!</definedName>
    <definedName name="cur_rx_detail" localSheetId="5">#REF!</definedName>
    <definedName name="cur_rx_detail">#REF!</definedName>
    <definedName name="curr_plan">#REF!</definedName>
    <definedName name="curr_plan1">#REF!</definedName>
    <definedName name="curr_yyyymmdd_incurred_end_date" localSheetId="5" hidden="1">'[4]ePSM Header Data Page'!$D$22</definedName>
    <definedName name="curr_yyyymmdd_incurred_end_date" localSheetId="7" hidden="1">'[5]ePSM Header Data Page'!$D$22</definedName>
    <definedName name="curr_yyyymmdd_incurred_end_date" hidden="1">'[6]ePSM Header Data Page'!$D$22</definedName>
    <definedName name="curr_yyyymmdd_processed_end_date" localSheetId="5" hidden="1">'[4]ePSM Header Data Page'!$D$23</definedName>
    <definedName name="curr_yyyymmdd_processed_end_date" localSheetId="7" hidden="1">'[5]ePSM Header Data Page'!$D$23</definedName>
    <definedName name="curr_yyyymmdd_processed_end_date" hidden="1">'[6]ePSM Header Data Page'!$D$23</definedName>
    <definedName name="Current_Cat_End_Row_Number" localSheetId="3" hidden="1">'[6]ePSM Medical Graph Page'!#REF!</definedName>
    <definedName name="Current_Cat_End_Row_Number" localSheetId="8" hidden="1">'[6]ePSM Medical Graph Page'!#REF!</definedName>
    <definedName name="Current_Cat_End_Row_Number" localSheetId="5" hidden="1">'[4]ePSM Medical Graph Page'!#REF!</definedName>
    <definedName name="Current_Cat_End_Row_Number" localSheetId="7" hidden="1">'[5]ePSM Medical Graph Page'!#REF!</definedName>
    <definedName name="Current_Cat_End_Row_Number" localSheetId="2" hidden="1">'[6]ePSM Medical Graph Page'!#REF!</definedName>
    <definedName name="Current_Cat_End_Row_Number" hidden="1">'[6]ePSM Medical Graph Page'!#REF!</definedName>
    <definedName name="Current_Claims_Above_50K_Check" localSheetId="3" hidden="1">'[6]ePSM Medical Graph Page'!#REF!</definedName>
    <definedName name="Current_Claims_Above_50K_Check" localSheetId="8" hidden="1">'[6]ePSM Medical Graph Page'!#REF!</definedName>
    <definedName name="Current_Claims_Above_50K_Check" localSheetId="5" hidden="1">'[4]ePSM Medical Graph Page'!#REF!</definedName>
    <definedName name="Current_Claims_Above_50K_Check" localSheetId="7" hidden="1">'[5]ePSM Medical Graph Page'!#REF!</definedName>
    <definedName name="Current_Claims_Above_50K_Check" hidden="1">'[6]ePSM Medical Graph Page'!#REF!</definedName>
    <definedName name="Current_Network_Discount_Savings" hidden="1">'[16]Prov Net Exp Medical page'!$F$7</definedName>
    <definedName name="Cust_Spec_Ntwk_Exp_PPO_Max_Net_Avg_Sub_Charges" localSheetId="3" hidden="1">#REF!</definedName>
    <definedName name="Cust_Spec_Ntwk_Exp_PPO_Max_Net_Avg_Sub_Charges" hidden="1">#REF!</definedName>
    <definedName name="Cust_Spec_Ntwk_Exp_PPO_Max_Sav_Neg_Arrang" localSheetId="3" hidden="1">#REF!</definedName>
    <definedName name="Cust_Spec_Ntwk_Exp_PPO_Max_Sav_Neg_Arrang" hidden="1">#REF!</definedName>
    <definedName name="Cust_Spec_Ntwk_Exp_PPO_Net_Avg_Sub_Charges" localSheetId="3" hidden="1">#REF!</definedName>
    <definedName name="Cust_Spec_Ntwk_Exp_PPO_Net_Avg_Sub_Charges" hidden="1">#REF!</definedName>
    <definedName name="Cust_Spec_Ntwk_Exp_PPO_Sav_Neg_Arrang" hidden="1">#REF!</definedName>
    <definedName name="d">'[1]Top Hospital - Inpatient (drg)'!$D$13:$D$58</definedName>
    <definedName name="DA_Accumulator_Range" localSheetId="3" hidden="1">'[8]Data Availability page'!#REF!</definedName>
    <definedName name="DA_Accumulator_Range" localSheetId="8" hidden="1">'[8]Data Availability page'!#REF!</definedName>
    <definedName name="DA_Accumulator_Range" localSheetId="5" hidden="1">'[9]Data Availability page'!#REF!</definedName>
    <definedName name="DA_Accumulator_Range" localSheetId="7" hidden="1">'[10]Data Availability page'!#REF!</definedName>
    <definedName name="DA_Accumulator_Range" localSheetId="2" hidden="1">'[8]Data Availability page'!#REF!</definedName>
    <definedName name="DA_Accumulator_Range" hidden="1">'[8]Data Availability page'!#REF!</definedName>
    <definedName name="DA_Capitation_Range" localSheetId="5" hidden="1">'[4]Data Availability Summary'!$16:$18</definedName>
    <definedName name="DA_Capitation_Range" localSheetId="7" hidden="1">'[5]Data Availability Summary'!$A$16:$IV$18</definedName>
    <definedName name="DA_Capitation_Range" hidden="1">'[6]Data Availability Summary'!$A$16:$IV$18</definedName>
    <definedName name="DA_Dental_Range" localSheetId="3" hidden="1">'[8]Data Availability page'!#REF!</definedName>
    <definedName name="DA_Dental_Range" localSheetId="8" hidden="1">'[8]Data Availability page'!#REF!</definedName>
    <definedName name="DA_Dental_Range" localSheetId="5" hidden="1">'[9]Data Availability page'!#REF!</definedName>
    <definedName name="DA_Dental_Range" localSheetId="7" hidden="1">'[10]Data Availability page'!#REF!</definedName>
    <definedName name="DA_Dental_Range" localSheetId="2" hidden="1">'[8]Data Availability page'!#REF!</definedName>
    <definedName name="DA_Dental_Range" hidden="1">'[8]Data Availability page'!#REF!</definedName>
    <definedName name="DA_Medical_Range" localSheetId="5" hidden="1">'[4]Data Availability Summary'!$8:$18</definedName>
    <definedName name="DA_Medical_Range" localSheetId="7" hidden="1">'[5]Data Availability Summary'!$A$8:$IV$18</definedName>
    <definedName name="DA_Medical_Range" hidden="1">'[6]Data Availability Summary'!$A$8:$IV$18</definedName>
    <definedName name="DA_Off_Page_Range" localSheetId="5" hidden="1">'[4]Data Availability Summary'!$I:$P</definedName>
    <definedName name="DA_Off_Page_Range" localSheetId="7" hidden="1">'[5]Data Availability Summary'!$I$1:$P$65536</definedName>
    <definedName name="DA_Off_Page_Range" hidden="1">'[6]Data Availability Summary'!$I$1:$P$65536</definedName>
    <definedName name="DA_Prior_Range" localSheetId="5" hidden="1">'[4]Data Availability Summary'!$E$6:$F$32</definedName>
    <definedName name="DA_Prior_Range" localSheetId="7" hidden="1">'[5]Data Availability Summary'!$E$6:$F$32</definedName>
    <definedName name="DA_Prior_Range" hidden="1">'[6]Data Availability Summary'!$E$6:$F$32</definedName>
    <definedName name="DA_RX_Range" localSheetId="5" hidden="1">'[4]Data Availability Summary'!$18:$26</definedName>
    <definedName name="DA_RX_Range" localSheetId="7" hidden="1">'[5]Data Availability Summary'!$A$18:$IV$26</definedName>
    <definedName name="DA_RX_Range" hidden="1">'[6]Data Availability Summary'!$A$18:$IV$26</definedName>
    <definedName name="data" localSheetId="3">#REF!</definedName>
    <definedName name="data" localSheetId="7">#REF!</definedName>
    <definedName name="data">#REF!</definedName>
    <definedName name="Data_Availability_Summary_Home" localSheetId="5" hidden="1">'[4]Data Availability Summary'!$B$1</definedName>
    <definedName name="Data_Availability_Summary_Home" localSheetId="7" hidden="1">'[5]Data Availability Summary'!$B$1</definedName>
    <definedName name="Data_Availability_Summary_Home" hidden="1">'[6]Data Availability Summary'!$B$1</definedName>
    <definedName name="Data_Availability_Summary_Range" localSheetId="5" hidden="1">'[4]Data Availability Summary'!$B$1:$H$32</definedName>
    <definedName name="Data_Availability_Summary_Range" localSheetId="7" hidden="1">'[5]Data Availability Summary'!$B$1:$H$32</definedName>
    <definedName name="Data_Availability_Summary_Range" hidden="1">'[6]Data Availability Summary'!$B$1:$H$32</definedName>
    <definedName name="DATA_FEES_AT_RISK" localSheetId="3">#REF!</definedName>
    <definedName name="DATA_FEES_AT_RISK" localSheetId="5">#REF!</definedName>
    <definedName name="DATA_FEES_AT_RISK" localSheetId="7">#REF!</definedName>
    <definedName name="DATA_FEES_AT_RISK">#REF!</definedName>
    <definedName name="DATA1" localSheetId="3">#REF!</definedName>
    <definedName name="DATA1" localSheetId="5">#REF!</definedName>
    <definedName name="DATA1">#REF!</definedName>
    <definedName name="DATA10" localSheetId="3">#REF!</definedName>
    <definedName name="DATA10" localSheetId="5">#REF!</definedName>
    <definedName name="DATA10">#REF!</definedName>
    <definedName name="DATA11" localSheetId="5">#REF!</definedName>
    <definedName name="DATA11">#REF!</definedName>
    <definedName name="DATA12" localSheetId="5">#REF!</definedName>
    <definedName name="DATA12">#REF!</definedName>
    <definedName name="DATA13" localSheetId="5">#REF!</definedName>
    <definedName name="DATA13">#REF!</definedName>
    <definedName name="DATA14" localSheetId="5">#REF!</definedName>
    <definedName name="DATA14">#REF!</definedName>
    <definedName name="DATA15" localSheetId="5">#REF!</definedName>
    <definedName name="DATA15">#REF!</definedName>
    <definedName name="DATA16" localSheetId="5">#REF!</definedName>
    <definedName name="DATA16">#REF!</definedName>
    <definedName name="DATA17" localSheetId="5">#REF!</definedName>
    <definedName name="DATA17">#REF!</definedName>
    <definedName name="DATA18" localSheetId="5">#REF!</definedName>
    <definedName name="DATA18">#REF!</definedName>
    <definedName name="DATA2" localSheetId="5">#REF!</definedName>
    <definedName name="DATA2">#REF!</definedName>
    <definedName name="DATA3" localSheetId="5">#REF!</definedName>
    <definedName name="DATA3">#REF!</definedName>
    <definedName name="DATA4" localSheetId="5">#REF!</definedName>
    <definedName name="DATA4">#REF!</definedName>
    <definedName name="DATA5" localSheetId="5">#REF!</definedName>
    <definedName name="DATA5">#REF!</definedName>
    <definedName name="DATA6" localSheetId="5">#REF!</definedName>
    <definedName name="DATA6">#REF!</definedName>
    <definedName name="DATA7" localSheetId="5">#REF!</definedName>
    <definedName name="DATA7">#REF!</definedName>
    <definedName name="DATA8" localSheetId="5">#REF!</definedName>
    <definedName name="DATA8">#REF!</definedName>
    <definedName name="DATA9" localSheetId="5">#REF!</definedName>
    <definedName name="DATA9">#REF!</definedName>
    <definedName name="DataRange" localSheetId="8">#REF!</definedName>
    <definedName name="DataRange" localSheetId="5">#REF!</definedName>
    <definedName name="DataRange">#REF!</definedName>
    <definedName name="day_total" localSheetId="8">#REF!</definedName>
    <definedName name="day_total" localSheetId="5">#REF!</definedName>
    <definedName name="day_total">#REF!</definedName>
    <definedName name="days" localSheetId="8">#REF!</definedName>
    <definedName name="days" localSheetId="5">#REF!</definedName>
    <definedName name="days">#REF!</definedName>
    <definedName name="DD_ER_VISITS_FOOTNOTE" localSheetId="8" hidden="1">#REF!</definedName>
    <definedName name="DD_ER_VISITS_FOOTNOTE" localSheetId="5" hidden="1">#REF!</definedName>
    <definedName name="DD_ER_VISITS_FOOTNOTE" localSheetId="2" hidden="1">#REF!</definedName>
    <definedName name="DD_ER_VISITS_FOOTNOTE" hidden="1">#REF!</definedName>
    <definedName name="dd_prov_net_footnote" hidden="1">'[16]Prov Net Exp Medical page'!$B$43</definedName>
    <definedName name="Ded_Ind.">'[7]Table Rates &amp; Plan'!$D$3:$D$44</definedName>
    <definedName name="def" localSheetId="3" hidden="1">{#N/A,#N/A,FALSE,"Medical Ratio"}</definedName>
    <definedName name="def" localSheetId="0" hidden="1">{#N/A,#N/A,FALSE,"Medical Ratio"}</definedName>
    <definedName name="def" localSheetId="8" hidden="1">{#N/A,#N/A,FALSE,"Medical Ratio"}</definedName>
    <definedName name="def" localSheetId="5" hidden="1">{#N/A,#N/A,FALSE,"Medical Ratio"}</definedName>
    <definedName name="def" localSheetId="7" hidden="1">{#N/A,#N/A,FALSE,"Medical Ratio"}</definedName>
    <definedName name="def" localSheetId="2" hidden="1">{#N/A,#N/A,FALSE,"Medical Ratio"}</definedName>
    <definedName name="def" hidden="1">{#N/A,#N/A,FALSE,"Medical Ratio"}</definedName>
    <definedName name="Demographics_Dental_Range" localSheetId="3" hidden="1">#REF!</definedName>
    <definedName name="Demographics_Dental_Range" localSheetId="8" hidden="1">#REF!</definedName>
    <definedName name="Demographics_Dental_Range" localSheetId="5" hidden="1">#REF!</definedName>
    <definedName name="Demographics_Dental_Range" localSheetId="7" hidden="1">#REF!</definedName>
    <definedName name="Demographics_Dental_Range" localSheetId="2" hidden="1">#REF!</definedName>
    <definedName name="Demographics_Dental_Range" hidden="1">#REF!</definedName>
    <definedName name="Demographics_FI_Community_Graph_range" localSheetId="5" hidden="1">'[4]ePSM Medical Graph Page'!$F$83:$H$92</definedName>
    <definedName name="Demographics_FI_Community_Graph_range" localSheetId="7" hidden="1">'[5]ePSM Medical Graph Page'!$F$83:$H$92</definedName>
    <definedName name="Demographics_FI_Community_Graph_range" hidden="1">'[6]ePSM Medical Graph Page'!$F$83:$H$92</definedName>
    <definedName name="Demographics_FI_Community_Medicare_cust_age_gen_Graph_range" hidden="1">'[16]ePSM Medical Graph Page'!$F$151:$H$163</definedName>
    <definedName name="Demographics_FI_Community_Medicare_Graph_range" hidden="1">'[16]ePSM Medical Graph Page'!$F$133:$H$146</definedName>
    <definedName name="Demographics_FI_Community_Medicare_Graph_range_cust_age_gender_curr_prior_comparison" hidden="1">'[16]ePSM Medical Graph Page'!$F$151:$H$163</definedName>
    <definedName name="Demographics_Medical_Range" localSheetId="3" hidden="1">'[6]ePSM Medical Graph Page'!#REF!</definedName>
    <definedName name="Demographics_Medical_Range" localSheetId="8" hidden="1">'[6]ePSM Medical Graph Page'!#REF!</definedName>
    <definedName name="Demographics_Medical_Range" localSheetId="5" hidden="1">'[4]ePSM Medical Graph Page'!#REF!</definedName>
    <definedName name="Demographics_Medical_Range" localSheetId="7" hidden="1">'[5]ePSM Medical Graph Page'!#REF!</definedName>
    <definedName name="Demographics_Medical_Range" localSheetId="2" hidden="1">'[6]ePSM Medical Graph Page'!#REF!</definedName>
    <definedName name="Demographics_Medical_Range" hidden="1">'[6]ePSM Medical Graph Page'!#REF!</definedName>
    <definedName name="dent_net_avg_sub_charges_ppo_aetna_ppo_II_ntwk_curr" hidden="1">'[16]ePSM Medical Data Page'!$AR$35</definedName>
    <definedName name="dent_net_avg_sub_charges_ppo_aetna_ppo_II_ntwk_prior" hidden="1">'[16]ePSM Medical Data Page'!$AU$35</definedName>
    <definedName name="dent_net_avg_sub_charges_ppo_aetna_ppo_ntwk_curr" hidden="1">'[16]ePSM Medical Data Page'!$AR$30</definedName>
    <definedName name="dent_net_avg_sub_charges_ppo_aetna_ppo_ntwk_prior" hidden="1">'[16]ePSM Medical Data Page'!$AU$30</definedName>
    <definedName name="dent_net_avg_sub_charges_ppo_aetna_spec_ntwk_curr" hidden="1">'[16]ePSM Medical Data Page'!$AR$40</definedName>
    <definedName name="dent_net_avg_sub_charges_ppo_aetna_spec_ntwk_prior" hidden="1">'[16]ePSM Medical Data Page'!$AU$40</definedName>
    <definedName name="dent_net_avg_sub_charges_ppo_cust_spec_ntwk_curr" hidden="1">'[16]ePSM Medical Data Page'!$AR$45</definedName>
    <definedName name="dent_net_avg_sub_charges_ppo_cust_spec_ntwk_prior" hidden="1">'[16]ePSM Medical Data Page'!$AU$45</definedName>
    <definedName name="dent_net_avg_sub_charges_ppo_max_aetna_ppo_II_ntwk_curr" hidden="1">'[16]ePSM Medical Data Page'!$AR$37</definedName>
    <definedName name="dent_net_avg_sub_charges_ppo_max_aetna_ppo_II_ntwk_prior" hidden="1">'[16]ePSM Medical Data Page'!$AU$37</definedName>
    <definedName name="dent_net_avg_sub_charges_ppo_max_aetna_ppo_ntwk_curr" hidden="1">'[16]ePSM Medical Data Page'!$AR$32</definedName>
    <definedName name="dent_net_avg_sub_charges_ppo_max_aetna_ppo_ntwk_prior" hidden="1">'[16]ePSM Medical Data Page'!$AU$32</definedName>
    <definedName name="dent_net_avg_sub_charges_ppo_max_aetna_spec_ntwk_curr" hidden="1">'[16]ePSM Medical Data Page'!$AR$42</definedName>
    <definedName name="dent_net_avg_sub_charges_ppo_max_aetna_spec_ntwk_prior" hidden="1">'[16]ePSM Medical Data Page'!$AU$42</definedName>
    <definedName name="dent_net_avg_sub_charges_ppo_max_cust_spec_ntwk_curr" hidden="1">'[16]ePSM Medical Data Page'!$AR$47</definedName>
    <definedName name="dent_net_avg_sub_charges_ppo_max_cust_spec_ntwk_prior" hidden="1">'[16]ePSM Medical Data Page'!$AU$47</definedName>
    <definedName name="dent_net_avg_sub_charges_ppo_max_out_ntwk_curr" hidden="1">'[16]ePSM Medical Data Page'!$AR$52</definedName>
    <definedName name="dent_net_avg_sub_charges_ppo_max_out_ntwk_prior" hidden="1">'[16]ePSM Medical Data Page'!$AU$52</definedName>
    <definedName name="dent_net_avg_sub_charges_ppo_out_ntwk_curr" hidden="1">'[16]ePSM Medical Data Page'!$AR$50</definedName>
    <definedName name="dent_net_avg_sub_charges_ppo_out_ntwk_prior" hidden="1">'[16]ePSM Medical Data Page'!$AU$50</definedName>
    <definedName name="dent_sav_frm_negot_arrangements_ppo_aetna_ppo_II_ntwk_curr" hidden="1">'[16]ePSM Medical Data Page'!$AR$36</definedName>
    <definedName name="dent_sav_frm_negot_arrangements_ppo_aetna_ppo_II_ntwk_prior" hidden="1">'[16]ePSM Medical Data Page'!$AU$36</definedName>
    <definedName name="dent_sav_frm_negot_arrangements_ppo_aetna_ppo_ntwk_curr" hidden="1">'[16]ePSM Medical Data Page'!$AR$31</definedName>
    <definedName name="dent_sav_frm_negot_arrangements_ppo_aetna_ppo_ntwk_prior" hidden="1">'[16]ePSM Medical Data Page'!$AU$31</definedName>
    <definedName name="dent_sav_frm_negot_arrangements_ppo_aetna_spec_ntwk_curr" hidden="1">'[16]ePSM Medical Data Page'!$AR$41</definedName>
    <definedName name="dent_sav_frm_negot_arrangements_ppo_aetna_spec_ntwk_prior" hidden="1">'[16]ePSM Medical Data Page'!$AU$41</definedName>
    <definedName name="dent_sav_frm_negot_arrangements_ppo_cust_spec_ntwk_curr" hidden="1">'[16]ePSM Medical Data Page'!$AR$46</definedName>
    <definedName name="dent_sav_frm_negot_arrangements_ppo_cust_spec_ntwk_prior" hidden="1">'[16]ePSM Medical Data Page'!$AU$46</definedName>
    <definedName name="dent_sav_frm_negot_arrangements_ppo_max_aetna_ppo_II_ntwk_curr" hidden="1">'[16]ePSM Medical Data Page'!$AR$38</definedName>
    <definedName name="dent_sav_frm_negot_arrangements_ppo_max_aetna_ppo_II_ntwk_prior" hidden="1">'[16]ePSM Medical Data Page'!$AU$38</definedName>
    <definedName name="dent_sav_frm_negot_arrangements_ppo_max_aetna_ppo_ntwk_curr" hidden="1">'[16]ePSM Medical Data Page'!$AR$33</definedName>
    <definedName name="dent_sav_frm_negot_arrangements_ppo_max_aetna_ppo_ntwk_prior" hidden="1">'[16]ePSM Medical Data Page'!$AU$33</definedName>
    <definedName name="dent_sav_frm_negot_arrangements_ppo_max_aetna_spec_ntwk_curr" hidden="1">'[16]ePSM Medical Data Page'!$AR$43</definedName>
    <definedName name="dent_sav_frm_negot_arrangements_ppo_max_aetna_spec_ntwk_prior" hidden="1">'[16]ePSM Medical Data Page'!$AU$43</definedName>
    <definedName name="dent_sav_frm_negot_arrangements_ppo_max_cust_spec_ntwk_curr" hidden="1">'[16]ePSM Medical Data Page'!$AR$48</definedName>
    <definedName name="dent_sav_frm_negot_arrangements_ppo_max_cust_spec_ntwk_prior" hidden="1">'[16]ePSM Medical Data Page'!$AU$48</definedName>
    <definedName name="dent_sav_frm_negot_arrangements_ppo_max_out_ntwk_curr" hidden="1">'[16]ePSM Medical Data Page'!$AR$53</definedName>
    <definedName name="dent_sav_frm_negot_arrangements_ppo_max_out_ntwk_prior" hidden="1">'[16]ePSM Medical Data Page'!$AU$53</definedName>
    <definedName name="dent_sav_frm_negot_arrangements_ppo_out_ntwk_curr" hidden="1">'[16]ePSM Medical Data Page'!$AR$51</definedName>
    <definedName name="dent_sav_frm_negot_arrangements_ppo_out_ntwk_prior" hidden="1">'[16]ePSM Medical Data Page'!$AU$51</definedName>
    <definedName name="dent_tot_services_aetna_ppo_II_ntwk_curr" hidden="1">'[16]ePSM Medical Data Page'!$AR$34</definedName>
    <definedName name="dent_tot_services_aetna_ppo_II_ntwk_prior" hidden="1">'[16]ePSM Medical Data Page'!$AU$34</definedName>
    <definedName name="dent_tot_services_aetna_ppo_ntwk_curr" hidden="1">'[16]ePSM Medical Data Page'!$AR$29</definedName>
    <definedName name="dent_tot_services_aetna_ppo_ntwk_prior" hidden="1">'[16]ePSM Medical Data Page'!$AU$29</definedName>
    <definedName name="dent_tot_services_aetna_spec_ntwk_curr" hidden="1">'[16]ePSM Medical Data Page'!$AR$39</definedName>
    <definedName name="dent_tot_services_aetna_spec_ntwk_prior" hidden="1">'[16]ePSM Medical Data Page'!$AU$39</definedName>
    <definedName name="dent_tot_services_cust_spec_ntwk_curr" hidden="1">'[16]ePSM Medical Data Page'!$AR$44</definedName>
    <definedName name="dent_tot_services_cust_spec_ntwk_prior" hidden="1">'[16]ePSM Medical Data Page'!$AU$44</definedName>
    <definedName name="dent_tot_services_out_ntwk_curr" hidden="1">'[16]ePSM Medical Data Page'!$AR$49</definedName>
    <definedName name="dent_tot_services_out_ntwk_prior" hidden="1">'[16]ePSM Medical Data Page'!$AU$49</definedName>
    <definedName name="dental_ahf_ind" localSheetId="5" hidden="1">'[4]ePSM Header Data Page'!$B$30</definedName>
    <definedName name="dental_ahf_ind" localSheetId="7" hidden="1">'[5]ePSM Header Data Page'!$B$30</definedName>
    <definedName name="dental_ahf_ind" hidden="1">'[6]ePSM Header Data Page'!$B$30</definedName>
    <definedName name="dental_alt_ben_in_network_curr" hidden="1">'[16]ePSM Medical Data Page'!$AR$60</definedName>
    <definedName name="dental_alt_ben_in_network_prior" hidden="1">'[16]ePSM Medical Data Page'!$AU$60</definedName>
    <definedName name="dental_alt_ben_out_network_curr" hidden="1">'[16]ePSM Medical Data Page'!$AR$85</definedName>
    <definedName name="dental_alt_ben_out_network_prior" hidden="1">'[16]ePSM Medical Data Page'!$AU$85</definedName>
    <definedName name="Dental_avg_age_members_curr" localSheetId="5" hidden="1">'[4]ePSM Member Data Page'!$O$21</definedName>
    <definedName name="Dental_avg_age_members_curr" localSheetId="7" hidden="1">'[5]ePSM Member Data Page'!$O$21</definedName>
    <definedName name="Dental_avg_age_members_curr" hidden="1">'[6]ePSM Member Data Page'!$O$21</definedName>
    <definedName name="Dental_avg_age_members_prior" localSheetId="5" hidden="1">'[4]ePSM Member Data Page'!$S$21</definedName>
    <definedName name="Dental_avg_age_members_prior" localSheetId="7" hidden="1">'[5]ePSM Member Data Page'!$S$21</definedName>
    <definedName name="Dental_avg_age_members_prior" hidden="1">'[6]ePSM Member Data Page'!$S$21</definedName>
    <definedName name="dental_basic_in_network_curr" hidden="1">'[16]ePSM Medical Data Page'!$AR$78</definedName>
    <definedName name="dental_basic_in_network_prior" hidden="1">'[16]ePSM Medical Data Page'!$AU$78</definedName>
    <definedName name="dental_basic_out_network_curr" hidden="1">'[16]ePSM Medical Data Page'!$AR$103</definedName>
    <definedName name="dental_basic_out_network_prior" hidden="1">'[16]ePSM Medical Data Page'!$AU$103</definedName>
    <definedName name="Dental_basic_paid_amt_curr" localSheetId="5" hidden="1">'[4]ePSM Medical Data Page'!$AL$5</definedName>
    <definedName name="Dental_basic_paid_amt_curr" localSheetId="7" hidden="1">'[5]ePSM Medical Data Page'!$AL$5</definedName>
    <definedName name="Dental_basic_paid_amt_curr" hidden="1">'[6]ePSM Medical Data Page'!$AL$5</definedName>
    <definedName name="Dental_basic_paid_amt_prior" localSheetId="5" hidden="1">'[4]ePSM Medical Data Page'!$AO$5</definedName>
    <definedName name="Dental_basic_paid_amt_prior" localSheetId="7" hidden="1">'[5]ePSM Medical Data Page'!$AO$5</definedName>
    <definedName name="Dental_basic_paid_amt_prior" hidden="1">'[6]ePSM Medical Data Page'!$AO$5</definedName>
    <definedName name="Dental_basic_svcs_curr" localSheetId="5" hidden="1">'[4]ePSM Medical Data Page'!$AL$6</definedName>
    <definedName name="Dental_basic_svcs_curr" localSheetId="7" hidden="1">'[5]ePSM Medical Data Page'!$AL$6</definedName>
    <definedName name="Dental_basic_svcs_curr" hidden="1">'[6]ePSM Medical Data Page'!$AL$6</definedName>
    <definedName name="Dental_basic_svcs_prior" localSheetId="5" hidden="1">'[4]ePSM Medical Data Page'!$AO$6</definedName>
    <definedName name="Dental_basic_svcs_prior" localSheetId="7" hidden="1">'[5]ePSM Medical Data Page'!$AO$6</definedName>
    <definedName name="Dental_basic_svcs_prior" hidden="1">'[6]ePSM Medical Data Page'!$AO$6</definedName>
    <definedName name="dental_children_in_network_curr" hidden="1">'[16]ePSM Medical Data Page'!$AR$74</definedName>
    <definedName name="dental_children_in_network_prior" hidden="1">'[16]ePSM Medical Data Page'!$AU$74</definedName>
    <definedName name="dental_children_out_network_curr" hidden="1">'[16]ePSM Medical Data Page'!$AR$99</definedName>
    <definedName name="dental_children_out_network_prior" hidden="1">'[16]ePSM Medical Data Page'!$AU$99</definedName>
    <definedName name="dental_cob_in_network_curr" hidden="1">'[16]ePSM Medical Data Page'!$AR$61</definedName>
    <definedName name="dental_cob_in_network_prior" hidden="1">'[16]ePSM Medical Data Page'!$AU$61</definedName>
    <definedName name="dental_cob_out_network_curr" hidden="1">'[16]ePSM Medical Data Page'!$AR$86</definedName>
    <definedName name="dental_cob_out_network_prior" hidden="1">'[16]ePSM Medical Data Page'!$AU$86</definedName>
    <definedName name="dental_coinsurance_copay_in_network_curr" hidden="1">'[16]ePSM Medical Data Page'!$AR$70</definedName>
    <definedName name="dental_coinsurance_copay_in_network_prior" hidden="1">'[16]ePSM Medical Data Page'!$AU$70</definedName>
    <definedName name="dental_coinsurance_copay_out_network_curr" hidden="1">'[16]ePSM Medical Data Page'!$AR$95</definedName>
    <definedName name="dental_coinsurance_copay_out_network_prior" hidden="1">'[16]ePSM Medical Data Page'!$AU$95</definedName>
    <definedName name="Dental_cost_share_allowed_amt_curr" localSheetId="5" hidden="1">'[4]ePSM Medical Data Page'!$B$31</definedName>
    <definedName name="Dental_cost_share_allowed_amt_curr" localSheetId="7" hidden="1">'[5]ePSM Medical Data Page'!$B$31</definedName>
    <definedName name="Dental_cost_share_allowed_amt_curr" hidden="1">'[6]ePSM Medical Data Page'!$B$31</definedName>
    <definedName name="Dental_cost_share_allowed_amt_prior" localSheetId="5" hidden="1">'[4]ePSM Medical Data Page'!$E$31</definedName>
    <definedName name="Dental_cost_share_allowed_amt_prior" localSheetId="7" hidden="1">'[5]ePSM Medical Data Page'!$E$31</definedName>
    <definedName name="Dental_cost_share_allowed_amt_prior" hidden="1">'[6]ePSM Medical Data Page'!$E$31</definedName>
    <definedName name="Dental_cost_share_cob_amt_curr" localSheetId="5" hidden="1">'[4]ePSM Medical Data Page'!$B$32</definedName>
    <definedName name="Dental_cost_share_cob_amt_curr" localSheetId="7" hidden="1">'[5]ePSM Medical Data Page'!$B$32</definedName>
    <definedName name="Dental_cost_share_cob_amt_curr" hidden="1">'[6]ePSM Medical Data Page'!$B$32</definedName>
    <definedName name="Dental_cost_share_cob_amt_prior" localSheetId="5" hidden="1">'[4]ePSM Medical Data Page'!$E$32</definedName>
    <definedName name="Dental_cost_share_cob_amt_prior" localSheetId="7" hidden="1">'[5]ePSM Medical Data Page'!$E$32</definedName>
    <definedName name="Dental_cost_share_cob_amt_prior" hidden="1">'[6]ePSM Medical Data Page'!$E$32</definedName>
    <definedName name="Dental_cost_share_coins_amt_curr" localSheetId="5" hidden="1">'[4]ePSM Medical Data Page'!$B$34</definedName>
    <definedName name="Dental_cost_share_coins_amt_curr" localSheetId="7" hidden="1">'[5]ePSM Medical Data Page'!$B$34</definedName>
    <definedName name="Dental_cost_share_coins_amt_curr" hidden="1">'[6]ePSM Medical Data Page'!$B$34</definedName>
    <definedName name="Dental_cost_share_coins_amt_prior" localSheetId="5" hidden="1">'[4]ePSM Medical Data Page'!$E$34</definedName>
    <definedName name="Dental_cost_share_coins_amt_prior" localSheetId="7" hidden="1">'[5]ePSM Medical Data Page'!$E$34</definedName>
    <definedName name="Dental_cost_share_coins_amt_prior" hidden="1">'[6]ePSM Medical Data Page'!$E$34</definedName>
    <definedName name="Dental_cost_share_deductible_amt_curr" localSheetId="5" hidden="1">'[4]ePSM Medical Data Page'!$B$33</definedName>
    <definedName name="Dental_cost_share_deductible_amt_curr" localSheetId="7" hidden="1">'[5]ePSM Medical Data Page'!$B$33</definedName>
    <definedName name="Dental_cost_share_deductible_amt_curr" hidden="1">'[6]ePSM Medical Data Page'!$B$33</definedName>
    <definedName name="Dental_cost_share_deductible_amt_prior" localSheetId="5" hidden="1">'[4]ePSM Medical Data Page'!$E$33</definedName>
    <definedName name="Dental_cost_share_deductible_amt_prior" localSheetId="7" hidden="1">'[5]ePSM Medical Data Page'!$E$33</definedName>
    <definedName name="Dental_cost_share_deductible_amt_prior" hidden="1">'[6]ePSM Medical Data Page'!$E$33</definedName>
    <definedName name="dental_deductible_in_network_curr" hidden="1">'[16]ePSM Medical Data Page'!$AR$69</definedName>
    <definedName name="dental_deductible_in_network_prior" hidden="1">'[16]ePSM Medical Data Page'!$AU$69</definedName>
    <definedName name="dental_deductible_out_network_curr" hidden="1">'[16]ePSM Medical Data Page'!$AR$94</definedName>
    <definedName name="dental_deductible_out_network_prior" hidden="1">'[16]ePSM Medical Data Page'!$AU$94</definedName>
    <definedName name="Dental_dependent_paid_amt_curr" localSheetId="5" hidden="1">'[4]ePSM Medical Data Page'!$B$36</definedName>
    <definedName name="Dental_dependent_paid_amt_curr" localSheetId="7" hidden="1">'[5]ePSM Medical Data Page'!$B$36</definedName>
    <definedName name="Dental_dependent_paid_amt_curr" hidden="1">'[6]ePSM Medical Data Page'!$B$36</definedName>
    <definedName name="Dental_dependent_paid_amt_prior" localSheetId="5" hidden="1">'[4]ePSM Medical Data Page'!$E$36</definedName>
    <definedName name="Dental_dependent_paid_amt_prior" localSheetId="7" hidden="1">'[5]ePSM Medical Data Page'!$E$36</definedName>
    <definedName name="Dental_dependent_paid_amt_prior" hidden="1">'[6]ePSM Medical Data Page'!$E$36</definedName>
    <definedName name="dental_dup_bills_in_network_curr" hidden="1">'[16]ePSM Medical Data Page'!$AR$62</definedName>
    <definedName name="dental_dup_bills_in_network_prior" hidden="1">'[16]ePSM Medical Data Page'!$AU$62</definedName>
    <definedName name="dental_dup_bills_out_network_curr" hidden="1">'[16]ePSM Medical Data Page'!$AR$87</definedName>
    <definedName name="dental_dup_bills_out_network_prior" hidden="1">'[16]ePSM Medical Data Page'!$AU$87</definedName>
    <definedName name="dental_elig_denials_in_network_curr" hidden="1">'[16]ePSM Medical Data Page'!$AR$63</definedName>
    <definedName name="dental_elig_denials_in_network_prior" hidden="1">'[16]ePSM Medical Data Page'!$AU$63</definedName>
    <definedName name="dental_elig_denials_out_network_curr" hidden="1">'[16]ePSM Medical Data Page'!$AR$88</definedName>
    <definedName name="dental_elig_denials_out_network_prior" hidden="1">'[16]ePSM Medical Data Page'!$AU$88</definedName>
    <definedName name="dental_employee_in_network_curr" hidden="1">'[16]ePSM Medical Data Page'!$AR$72</definedName>
    <definedName name="dental_employee_in_network_prior" hidden="1">'[16]ePSM Medical Data Page'!$AU$72</definedName>
    <definedName name="dental_employee_out_network_curr" hidden="1">'[16]ePSM Medical Data Page'!$AR$97</definedName>
    <definedName name="dental_employee_out_network_prior" hidden="1">'[16]ePSM Medical Data Page'!$AU$97</definedName>
    <definedName name="Dental_employee_paid_amt_curr" localSheetId="5" hidden="1">'[4]ePSM Medical Data Page'!$B$35</definedName>
    <definedName name="Dental_employee_paid_amt_curr" localSheetId="7" hidden="1">'[5]ePSM Medical Data Page'!$B$35</definedName>
    <definedName name="Dental_employee_paid_amt_curr" hidden="1">'[6]ePSM Medical Data Page'!$B$35</definedName>
    <definedName name="Dental_employee_paid_amt_prior" localSheetId="5" hidden="1">'[4]ePSM Medical Data Page'!$E$35</definedName>
    <definedName name="Dental_employee_paid_amt_prior" localSheetId="7" hidden="1">'[5]ePSM Medical Data Page'!$E$35</definedName>
    <definedName name="Dental_employee_paid_amt_prior" hidden="1">'[6]ePSM Medical Data Page'!$E$35</definedName>
    <definedName name="Dental_female_mem_0_19_curr" localSheetId="5" hidden="1">'[4]ePSM Member Data Page'!$O$4</definedName>
    <definedName name="Dental_female_mem_0_19_curr" localSheetId="7" hidden="1">'[5]ePSM Member Data Page'!$O$4</definedName>
    <definedName name="Dental_female_mem_0_19_curr" hidden="1">'[6]ePSM Member Data Page'!$O$4</definedName>
    <definedName name="Dental_female_mem_0_19_prior" localSheetId="5" hidden="1">'[4]ePSM Member Data Page'!$S$4</definedName>
    <definedName name="Dental_female_mem_0_19_prior" localSheetId="7" hidden="1">'[5]ePSM Member Data Page'!$S$4</definedName>
    <definedName name="Dental_female_mem_0_19_prior" hidden="1">'[6]ePSM Member Data Page'!$S$4</definedName>
    <definedName name="Dental_female_mem_20_44_curr" localSheetId="5" hidden="1">'[4]ePSM Member Data Page'!$O$5</definedName>
    <definedName name="Dental_female_mem_20_44_curr" localSheetId="7" hidden="1">'[5]ePSM Member Data Page'!$O$5</definedName>
    <definedName name="Dental_female_mem_20_44_curr" hidden="1">'[6]ePSM Member Data Page'!$O$5</definedName>
    <definedName name="Dental_female_mem_20_44_prior" localSheetId="5" hidden="1">'[4]ePSM Member Data Page'!$S$5</definedName>
    <definedName name="Dental_female_mem_20_44_prior" localSheetId="7" hidden="1">'[5]ePSM Member Data Page'!$S$5</definedName>
    <definedName name="Dental_female_mem_20_44_prior" hidden="1">'[6]ePSM Member Data Page'!$S$5</definedName>
    <definedName name="Dental_female_mem_45_64_curr" localSheetId="5" hidden="1">'[4]ePSM Member Data Page'!$O$6</definedName>
    <definedName name="Dental_female_mem_45_64_curr" localSheetId="7" hidden="1">'[5]ePSM Member Data Page'!$O$6</definedName>
    <definedName name="Dental_female_mem_45_64_curr" hidden="1">'[6]ePSM Member Data Page'!$O$6</definedName>
    <definedName name="Dental_female_mem_45_64_prior" localSheetId="5" hidden="1">'[4]ePSM Member Data Page'!$S$6</definedName>
    <definedName name="Dental_female_mem_45_64_prior" localSheetId="7" hidden="1">'[5]ePSM Member Data Page'!$S$6</definedName>
    <definedName name="Dental_female_mem_45_64_prior" hidden="1">'[6]ePSM Member Data Page'!$S$6</definedName>
    <definedName name="Dental_female_mem_65_over_curr" localSheetId="5" hidden="1">'[4]ePSM Member Data Page'!$O$7</definedName>
    <definedName name="Dental_female_mem_65_over_curr" localSheetId="7" hidden="1">'[5]ePSM Member Data Page'!$O$7</definedName>
    <definedName name="Dental_female_mem_65_over_curr" hidden="1">'[6]ePSM Member Data Page'!$O$7</definedName>
    <definedName name="Dental_female_mem_65_over_prior" localSheetId="5" hidden="1">'[4]ePSM Member Data Page'!$S$7</definedName>
    <definedName name="Dental_female_mem_65_over_prior" localSheetId="7" hidden="1">'[5]ePSM Member Data Page'!$S$7</definedName>
    <definedName name="Dental_female_mem_65_over_prior" hidden="1">'[6]ePSM Member Data Page'!$S$7</definedName>
    <definedName name="Dental_female_members_curr" localSheetId="5" hidden="1">'[4]ePSM Member Data Page'!$O$8</definedName>
    <definedName name="Dental_female_members_curr" localSheetId="7" hidden="1">'[5]ePSM Member Data Page'!$O$8</definedName>
    <definedName name="Dental_female_members_curr" hidden="1">'[6]ePSM Member Data Page'!$O$8</definedName>
    <definedName name="Dental_female_members_prior" localSheetId="5" hidden="1">'[4]ePSM Member Data Page'!$S$8</definedName>
    <definedName name="Dental_female_members_prior" localSheetId="7" hidden="1">'[5]ePSM Member Data Page'!$S$8</definedName>
    <definedName name="Dental_female_members_prior" hidden="1">'[6]ePSM Member Data Page'!$S$8</definedName>
    <definedName name="dental_freq_limit_in_network_curr" hidden="1">'[16]ePSM Medical Data Page'!$AR$64</definedName>
    <definedName name="dental_freq_limit_in_network_prior" hidden="1">'[16]ePSM Medical Data Page'!$AU$64</definedName>
    <definedName name="dental_freq_limit_out_network_curr" hidden="1">'[16]ePSM Medical Data Page'!$AR$89</definedName>
    <definedName name="dental_freq_limit_out_network_prior" hidden="1">'[16]ePSM Medical Data Page'!$AU$89</definedName>
    <definedName name="Dental_Ingenix_Footnote" localSheetId="3" hidden="1">#REF!</definedName>
    <definedName name="Dental_Ingenix_Footnote" localSheetId="8" hidden="1">#REF!</definedName>
    <definedName name="Dental_Ingenix_Footnote" localSheetId="5" hidden="1">#REF!</definedName>
    <definedName name="Dental_Ingenix_Footnote" localSheetId="7" hidden="1">#REF!</definedName>
    <definedName name="Dental_Ingenix_Footnote" localSheetId="2" hidden="1">#REF!</definedName>
    <definedName name="Dental_Ingenix_Footnote" hidden="1">#REF!</definedName>
    <definedName name="Dental_key_results_network_discount_amt_curr" localSheetId="5" hidden="1">'[4]ePSM Medical Data Page'!$B$28</definedName>
    <definedName name="Dental_key_results_network_discount_amt_curr" localSheetId="7" hidden="1">'[5]ePSM Medical Data Page'!$B$28</definedName>
    <definedName name="Dental_key_results_network_discount_amt_curr" hidden="1">'[6]ePSM Medical Data Page'!$B$28</definedName>
    <definedName name="Dental_key_results_network_discount_amt_prior" localSheetId="5" hidden="1">'[4]ePSM Medical Data Page'!$E$28</definedName>
    <definedName name="Dental_key_results_network_discount_amt_prior" localSheetId="7" hidden="1">'[5]ePSM Medical Data Page'!$E$28</definedName>
    <definedName name="Dental_key_results_network_discount_amt_prior" hidden="1">'[6]ePSM Medical Data Page'!$E$28</definedName>
    <definedName name="Dental_key_results_network_paid_amt_curr" localSheetId="5" hidden="1">'[4]ePSM Medical Data Page'!$B$29</definedName>
    <definedName name="Dental_key_results_network_paid_amt_curr" localSheetId="7" hidden="1">'[5]ePSM Medical Data Page'!$B$29</definedName>
    <definedName name="Dental_key_results_network_paid_amt_curr" hidden="1">'[6]ePSM Medical Data Page'!$B$29</definedName>
    <definedName name="Dental_key_results_network_paid_amt_prior" localSheetId="5" hidden="1">'[4]ePSM Medical Data Page'!$E$29</definedName>
    <definedName name="Dental_key_results_network_paid_amt_prior" localSheetId="7" hidden="1">'[5]ePSM Medical Data Page'!$E$29</definedName>
    <definedName name="Dental_key_results_network_paid_amt_prior" hidden="1">'[6]ePSM Medical Data Page'!$E$29</definedName>
    <definedName name="Dental_key_results_rc_savings_amt_curr" localSheetId="5" hidden="1">'[4]ePSM Medical Data Page'!$B$30</definedName>
    <definedName name="Dental_key_results_rc_savings_amt_curr" localSheetId="7" hidden="1">'[5]ePSM Medical Data Page'!$B$30</definedName>
    <definedName name="Dental_key_results_rc_savings_amt_curr" hidden="1">'[6]ePSM Medical Data Page'!$B$30</definedName>
    <definedName name="Dental_key_results_rc_savings_amt_prior" localSheetId="5" hidden="1">'[4]ePSM Medical Data Page'!$E$30</definedName>
    <definedName name="Dental_key_results_rc_savings_amt_prior" localSheetId="7" hidden="1">'[5]ePSM Medical Data Page'!$E$30</definedName>
    <definedName name="Dental_key_results_rc_savings_amt_prior" hidden="1">'[6]ePSM Medical Data Page'!$E$30</definedName>
    <definedName name="dental_major_in_network_curr" hidden="1">'[16]ePSM Medical Data Page'!$AR$79</definedName>
    <definedName name="dental_major_in_network_prior" hidden="1">'[16]ePSM Medical Data Page'!$AU$79</definedName>
    <definedName name="dental_major_out_network_curr" hidden="1">'[16]ePSM Medical Data Page'!$AR$104</definedName>
    <definedName name="dental_major_out_network_prior" hidden="1">'[16]ePSM Medical Data Page'!$AU$104</definedName>
    <definedName name="Dental_major_paid_amt_curr" localSheetId="5" hidden="1">'[4]ePSM Medical Data Page'!$AL$7</definedName>
    <definedName name="Dental_major_paid_amt_curr" localSheetId="7" hidden="1">'[5]ePSM Medical Data Page'!$AL$7</definedName>
    <definedName name="Dental_major_paid_amt_curr" hidden="1">'[6]ePSM Medical Data Page'!$AL$7</definedName>
    <definedName name="Dental_major_paid_amt_prior" localSheetId="5" hidden="1">'[4]ePSM Medical Data Page'!$AO$7</definedName>
    <definedName name="Dental_major_paid_amt_prior" localSheetId="7" hidden="1">'[5]ePSM Medical Data Page'!$AO$7</definedName>
    <definedName name="Dental_major_paid_amt_prior" hidden="1">'[6]ePSM Medical Data Page'!$AO$7</definedName>
    <definedName name="Dental_major_svcs_curr" localSheetId="5" hidden="1">'[4]ePSM Medical Data Page'!$AL$8</definedName>
    <definedName name="Dental_major_svcs_curr" localSheetId="7" hidden="1">'[5]ePSM Medical Data Page'!$AL$8</definedName>
    <definedName name="Dental_major_svcs_curr" hidden="1">'[6]ePSM Medical Data Page'!$AL$8</definedName>
    <definedName name="Dental_major_svcs_prior" localSheetId="5" hidden="1">'[4]ePSM Medical Data Page'!$AO$8</definedName>
    <definedName name="Dental_major_svcs_prior" localSheetId="7" hidden="1">'[5]ePSM Medical Data Page'!$AO$8</definedName>
    <definedName name="Dental_major_svcs_prior" hidden="1">'[6]ePSM Medical Data Page'!$AO$8</definedName>
    <definedName name="Dental_male_mem_0_19_curr" localSheetId="5" hidden="1">'[4]ePSM Member Data Page'!$O$9</definedName>
    <definedName name="Dental_male_mem_0_19_curr" localSheetId="7" hidden="1">'[5]ePSM Member Data Page'!$O$9</definedName>
    <definedName name="Dental_male_mem_0_19_curr" hidden="1">'[6]ePSM Member Data Page'!$O$9</definedName>
    <definedName name="Dental_male_mem_0_19_prior" localSheetId="5" hidden="1">'[4]ePSM Member Data Page'!$S$9</definedName>
    <definedName name="Dental_male_mem_0_19_prior" localSheetId="7" hidden="1">'[5]ePSM Member Data Page'!$S$9</definedName>
    <definedName name="Dental_male_mem_0_19_prior" hidden="1">'[6]ePSM Member Data Page'!$S$9</definedName>
    <definedName name="Dental_male_mem_20_44_curr" localSheetId="5" hidden="1">'[4]ePSM Member Data Page'!$O$10</definedName>
    <definedName name="Dental_male_mem_20_44_curr" localSheetId="7" hidden="1">'[5]ePSM Member Data Page'!$O$10</definedName>
    <definedName name="Dental_male_mem_20_44_curr" hidden="1">'[6]ePSM Member Data Page'!$O$10</definedName>
    <definedName name="Dental_male_mem_20_44_prior" localSheetId="5" hidden="1">'[4]ePSM Member Data Page'!$S$10</definedName>
    <definedName name="Dental_male_mem_20_44_prior" localSheetId="7" hidden="1">'[5]ePSM Member Data Page'!$S$10</definedName>
    <definedName name="Dental_male_mem_20_44_prior" hidden="1">'[6]ePSM Member Data Page'!$S$10</definedName>
    <definedName name="Dental_male_mem_45_64_curr" localSheetId="5" hidden="1">'[4]ePSM Member Data Page'!$O$11</definedName>
    <definedName name="Dental_male_mem_45_64_curr" localSheetId="7" hidden="1">'[5]ePSM Member Data Page'!$O$11</definedName>
    <definedName name="Dental_male_mem_45_64_curr" hidden="1">'[6]ePSM Member Data Page'!$O$11</definedName>
    <definedName name="Dental_male_mem_45_64_prior" localSheetId="5" hidden="1">'[4]ePSM Member Data Page'!$S$11</definedName>
    <definedName name="Dental_male_mem_45_64_prior" localSheetId="7" hidden="1">'[5]ePSM Member Data Page'!$S$11</definedName>
    <definedName name="Dental_male_mem_45_64_prior" hidden="1">'[6]ePSM Member Data Page'!$S$11</definedName>
    <definedName name="Dental_male_mem_65_over_curr" localSheetId="5" hidden="1">'[4]ePSM Member Data Page'!$O$12</definedName>
    <definedName name="Dental_male_mem_65_over_curr" localSheetId="7" hidden="1">'[5]ePSM Member Data Page'!$O$12</definedName>
    <definedName name="Dental_male_mem_65_over_curr" hidden="1">'[6]ePSM Member Data Page'!$O$12</definedName>
    <definedName name="Dental_male_mem_65_over_prior" localSheetId="5" hidden="1">'[4]ePSM Member Data Page'!$S$12</definedName>
    <definedName name="Dental_male_mem_65_over_prior" localSheetId="7" hidden="1">'[5]ePSM Member Data Page'!$S$12</definedName>
    <definedName name="Dental_male_mem_65_over_prior" hidden="1">'[6]ePSM Member Data Page'!$S$12</definedName>
    <definedName name="Dental_male_members_curr" localSheetId="5" hidden="1">'[4]ePSM Member Data Page'!$O$13</definedName>
    <definedName name="Dental_male_members_curr" localSheetId="7" hidden="1">'[5]ePSM Member Data Page'!$O$13</definedName>
    <definedName name="Dental_male_members_curr" hidden="1">'[6]ePSM Member Data Page'!$O$13</definedName>
    <definedName name="Dental_male_members_prior" localSheetId="5" hidden="1">'[4]ePSM Member Data Page'!$S$13</definedName>
    <definedName name="Dental_male_members_prior" localSheetId="7" hidden="1">'[5]ePSM Member Data Page'!$S$13</definedName>
    <definedName name="Dental_male_members_prior" hidden="1">'[6]ePSM Member Data Page'!$S$13</definedName>
    <definedName name="Dental_months_curr" localSheetId="5" hidden="1">'[4]ePSM Member Data Page'!$O$3</definedName>
    <definedName name="Dental_months_curr" localSheetId="7" hidden="1">'[5]ePSM Member Data Page'!$O$3</definedName>
    <definedName name="Dental_months_curr" hidden="1">'[6]ePSM Member Data Page'!$O$3</definedName>
    <definedName name="Dental_months_prior" localSheetId="5" hidden="1">'[4]ePSM Member Data Page'!$S$3</definedName>
    <definedName name="Dental_months_prior" localSheetId="7" hidden="1">'[5]ePSM Member Data Page'!$S$3</definedName>
    <definedName name="Dental_months_prior" hidden="1">'[6]ePSM Member Data Page'!$S$3</definedName>
    <definedName name="Dental_net_submitted_in_network_curr" localSheetId="5" hidden="1">'[4]ePSM Medical Data Page'!$AR$4</definedName>
    <definedName name="Dental_net_submitted_in_network_curr" localSheetId="7" hidden="1">'[5]ePSM Medical Data Page'!$AR$4</definedName>
    <definedName name="Dental_net_submitted_in_network_curr" hidden="1">'[6]ePSM Medical Data Page'!$AR$4</definedName>
    <definedName name="Dental_net_submitted_in_network_prior" localSheetId="5" hidden="1">'[4]ePSM Medical Data Page'!$AU$4</definedName>
    <definedName name="Dental_net_submitted_in_network_prior" localSheetId="7" hidden="1">'[5]ePSM Medical Data Page'!$AU$4</definedName>
    <definedName name="Dental_net_submitted_in_network_prior" hidden="1">'[6]ePSM Medical Data Page'!$AU$4</definedName>
    <definedName name="Dental_net_submitted_other_curr" localSheetId="5" hidden="1">'[4]ePSM Medical Data Page'!$AR$12</definedName>
    <definedName name="Dental_net_submitted_other_curr" localSheetId="7" hidden="1">'[5]ePSM Medical Data Page'!$AR$12</definedName>
    <definedName name="Dental_net_submitted_other_curr" hidden="1">'[6]ePSM Medical Data Page'!$AR$12</definedName>
    <definedName name="Dental_net_submitted_other_prior" localSheetId="5" hidden="1">'[4]ePSM Medical Data Page'!$AU$12</definedName>
    <definedName name="Dental_net_submitted_other_prior" localSheetId="7" hidden="1">'[5]ePSM Medical Data Page'!$AU$12</definedName>
    <definedName name="Dental_net_submitted_other_prior" hidden="1">'[6]ePSM Medical Data Page'!$AU$12</definedName>
    <definedName name="Dental_net_submitted_out_network_curr" localSheetId="5" hidden="1">'[4]ePSM Medical Data Page'!$AR$8</definedName>
    <definedName name="Dental_net_submitted_out_network_curr" localSheetId="7" hidden="1">'[5]ePSM Medical Data Page'!$AR$8</definedName>
    <definedName name="Dental_net_submitted_out_network_curr" hidden="1">'[6]ePSM Medical Data Page'!$AR$8</definedName>
    <definedName name="Dental_net_submitted_out_network_prior" localSheetId="5" hidden="1">'[4]ePSM Medical Data Page'!$AU$8</definedName>
    <definedName name="Dental_net_submitted_out_network_prior" localSheetId="7" hidden="1">'[5]ePSM Medical Data Page'!$AU$8</definedName>
    <definedName name="Dental_net_submitted_out_network_prior" hidden="1">'[6]ePSM Medical Data Page'!$AU$8</definedName>
    <definedName name="Dental_network_discount_in_network_curr" localSheetId="5" hidden="1">'[4]ePSM Medical Data Page'!$AR$5</definedName>
    <definedName name="Dental_network_discount_in_network_curr" localSheetId="7" hidden="1">'[5]ePSM Medical Data Page'!$AR$5</definedName>
    <definedName name="Dental_network_discount_in_network_curr" hidden="1">'[6]ePSM Medical Data Page'!$AR$5</definedName>
    <definedName name="Dental_network_discount_in_network_prior" localSheetId="5" hidden="1">'[4]ePSM Medical Data Page'!$AU$5</definedName>
    <definedName name="Dental_network_discount_in_network_prior" localSheetId="7" hidden="1">'[5]ePSM Medical Data Page'!$AU$5</definedName>
    <definedName name="Dental_network_discount_in_network_prior" hidden="1">'[6]ePSM Medical Data Page'!$AU$5</definedName>
    <definedName name="Dental_network_discount_other_curr" localSheetId="5" hidden="1">'[4]ePSM Medical Data Page'!$AR$13</definedName>
    <definedName name="Dental_network_discount_other_curr" localSheetId="7" hidden="1">'[5]ePSM Medical Data Page'!$AR$13</definedName>
    <definedName name="Dental_network_discount_other_curr" hidden="1">'[6]ePSM Medical Data Page'!$AR$13</definedName>
    <definedName name="Dental_network_discount_other_prior" localSheetId="5" hidden="1">'[4]ePSM Medical Data Page'!$AU$13</definedName>
    <definedName name="Dental_network_discount_other_prior" localSheetId="7" hidden="1">'[5]ePSM Medical Data Page'!$AU$13</definedName>
    <definedName name="Dental_network_discount_other_prior" hidden="1">'[6]ePSM Medical Data Page'!$AU$13</definedName>
    <definedName name="Dental_network_discount_out_network_curr" localSheetId="5" hidden="1">'[4]ePSM Medical Data Page'!$AR$9</definedName>
    <definedName name="Dental_network_discount_out_network_curr" localSheetId="7" hidden="1">'[5]ePSM Medical Data Page'!$AR$9</definedName>
    <definedName name="Dental_network_discount_out_network_curr" hidden="1">'[6]ePSM Medical Data Page'!$AR$9</definedName>
    <definedName name="Dental_network_discount_out_network_prior" localSheetId="5" hidden="1">'[4]ePSM Medical Data Page'!$AU$9</definedName>
    <definedName name="Dental_network_discount_out_network_prior" localSheetId="7" hidden="1">'[5]ePSM Medical Data Page'!$AU$9</definedName>
    <definedName name="Dental_network_discount_out_network_prior" hidden="1">'[6]ePSM Medical Data Page'!$AU$9</definedName>
    <definedName name="dental_non_covered_serv_in_network_curr" hidden="1">'[16]ePSM Medical Data Page'!$AR$65</definedName>
    <definedName name="dental_non_covered_serv_in_network_prior" hidden="1">'[16]ePSM Medical Data Page'!$AU$65</definedName>
    <definedName name="dental_non_covered_serv_out_network_curr" hidden="1">'[16]ePSM Medical Data Page'!$AR$90</definedName>
    <definedName name="dental_non_covered_serv_out_network_prior" hidden="1">'[16]ePSM Medical Data Page'!$AU$90</definedName>
    <definedName name="dental_not_medically_necess_in_network_curr" hidden="1">'[16]ePSM Medical Data Page'!$AR$66</definedName>
    <definedName name="dental_not_medically_necess_in_network_prior" hidden="1">'[16]ePSM Medical Data Page'!$AU$66</definedName>
    <definedName name="dental_not_medically_necess_out_network_curr" hidden="1">'[16]ePSM Medical Data Page'!$AR$91</definedName>
    <definedName name="dental_not_medically_necess_out_network_prior" hidden="1">'[16]ePSM Medical Data Page'!$AU$91</definedName>
    <definedName name="Dental_num_employees_curr" localSheetId="5" hidden="1">'[4]ePSM Member Data Page'!$O$20</definedName>
    <definedName name="Dental_num_employees_curr" localSheetId="7" hidden="1">'[5]ePSM Member Data Page'!$O$20</definedName>
    <definedName name="Dental_num_employees_curr" hidden="1">'[6]ePSM Member Data Page'!$O$20</definedName>
    <definedName name="Dental_num_employees_prior" localSheetId="5" hidden="1">'[4]ePSM Member Data Page'!$S$20</definedName>
    <definedName name="Dental_num_employees_prior" localSheetId="7" hidden="1">'[5]ePSM Member Data Page'!$S$20</definedName>
    <definedName name="Dental_num_employees_prior" hidden="1">'[6]ePSM Member Data Page'!$S$20</definedName>
    <definedName name="Dental_num_members_curr" localSheetId="5" hidden="1">'[4]ePSM Member Data Page'!$O$19</definedName>
    <definedName name="Dental_num_members_curr" localSheetId="7" hidden="1">'[5]ePSM Member Data Page'!$O$19</definedName>
    <definedName name="Dental_num_members_curr" hidden="1">'[6]ePSM Member Data Page'!$O$19</definedName>
    <definedName name="Dental_num_members_prior" localSheetId="5" hidden="1">'[4]ePSM Member Data Page'!$S$19</definedName>
    <definedName name="Dental_num_members_prior" localSheetId="7" hidden="1">'[5]ePSM Member Data Page'!$S$19</definedName>
    <definedName name="Dental_num_members_prior" hidden="1">'[6]ePSM Member Data Page'!$S$19</definedName>
    <definedName name="Dental_OON_Footnote" localSheetId="3" hidden="1">#REF!</definedName>
    <definedName name="Dental_OON_Footnote" localSheetId="8" hidden="1">#REF!</definedName>
    <definedName name="Dental_OON_Footnote" localSheetId="5" hidden="1">#REF!</definedName>
    <definedName name="Dental_OON_Footnote" localSheetId="7" hidden="1">#REF!</definedName>
    <definedName name="Dental_OON_Footnote" localSheetId="2" hidden="1">#REF!</definedName>
    <definedName name="Dental_OON_Footnote" hidden="1">#REF!</definedName>
    <definedName name="Dental_orthodonic_paid_amt_curr" localSheetId="5" hidden="1">'[4]ePSM Medical Data Page'!$AL$9</definedName>
    <definedName name="Dental_orthodonic_paid_amt_curr" localSheetId="7" hidden="1">'[5]ePSM Medical Data Page'!$AL$9</definedName>
    <definedName name="Dental_orthodonic_paid_amt_curr" hidden="1">'[6]ePSM Medical Data Page'!$AL$9</definedName>
    <definedName name="Dental_orthodonic_paid_amt_prior" localSheetId="5" hidden="1">'[4]ePSM Medical Data Page'!$AO$9</definedName>
    <definedName name="Dental_orthodonic_paid_amt_prior" localSheetId="7" hidden="1">'[5]ePSM Medical Data Page'!$AO$9</definedName>
    <definedName name="Dental_orthodonic_paid_amt_prior" hidden="1">'[6]ePSM Medical Data Page'!$AO$9</definedName>
    <definedName name="Dental_orthodonic_svcs_curr" localSheetId="5" hidden="1">'[4]ePSM Medical Data Page'!$AL$10</definedName>
    <definedName name="Dental_orthodonic_svcs_curr" localSheetId="7" hidden="1">'[5]ePSM Medical Data Page'!$AL$10</definedName>
    <definedName name="Dental_orthodonic_svcs_curr" hidden="1">'[6]ePSM Medical Data Page'!$AL$10</definedName>
    <definedName name="Dental_orthodonic_svcs_prior" localSheetId="5" hidden="1">'[4]ePSM Medical Data Page'!$AO$10</definedName>
    <definedName name="Dental_orthodonic_svcs_prior" localSheetId="7" hidden="1">'[5]ePSM Medical Data Page'!$AO$10</definedName>
    <definedName name="Dental_orthodonic_svcs_prior" hidden="1">'[6]ePSM Medical Data Page'!$AO$10</definedName>
    <definedName name="dental_orthodontic_in_network_curr" hidden="1">'[16]ePSM Medical Data Page'!$AR$80</definedName>
    <definedName name="dental_orthodontic_in_network_prior" hidden="1">'[16]ePSM Medical Data Page'!$AU$80</definedName>
    <definedName name="dental_orthodontic_out_network_curr" hidden="1">'[16]ePSM Medical Data Page'!$AR$105</definedName>
    <definedName name="dental_orthodontic_out_network_prior" hidden="1">'[16]ePSM Medical Data Page'!$AU$105</definedName>
    <definedName name="dental_oth_denied_clms_in_network_curr" hidden="1">'[16]ePSM Medical Data Page'!$AR$68</definedName>
    <definedName name="dental_oth_denied_clms_in_network_prior" hidden="1">'[16]ePSM Medical Data Page'!$AU$68</definedName>
    <definedName name="dental_oth_denied_clms_out_network_curr" hidden="1">'[16]ePSM Medical Data Page'!$AR$93</definedName>
    <definedName name="dental_oth_denied_clms_out_network_prior" hidden="1">'[16]ePSM Medical Data Page'!$AU$93</definedName>
    <definedName name="dental_other_in_network_curr" hidden="1">'[16]ePSM Medical Data Page'!$AR$81</definedName>
    <definedName name="dental_other_in_network_prior" hidden="1">'[16]ePSM Medical Data Page'!$AU$81</definedName>
    <definedName name="dental_other_out_network_curr" hidden="1">'[16]ePSM Medical Data Page'!$AR$106</definedName>
    <definedName name="dental_other_out_network_prior" hidden="1">'[16]ePSM Medical Data Page'!$AU$106</definedName>
    <definedName name="Dental_other_paid_amt_curr" localSheetId="5" hidden="1">'[4]ePSM Medical Data Page'!$AL$11</definedName>
    <definedName name="Dental_other_paid_amt_curr" localSheetId="7" hidden="1">'[5]ePSM Medical Data Page'!$AL$11</definedName>
    <definedName name="Dental_other_paid_amt_curr" hidden="1">'[6]ePSM Medical Data Page'!$AL$11</definedName>
    <definedName name="Dental_other_paid_amt_prior" localSheetId="5" hidden="1">'[4]ePSM Medical Data Page'!$AO$11</definedName>
    <definedName name="Dental_other_paid_amt_prior" localSheetId="7" hidden="1">'[5]ePSM Medical Data Page'!$AO$11</definedName>
    <definedName name="Dental_other_paid_amt_prior" hidden="1">'[6]ePSM Medical Data Page'!$AO$11</definedName>
    <definedName name="Dental_other_svcs_curr" localSheetId="5" hidden="1">'[4]ePSM Medical Data Page'!$AL$12</definedName>
    <definedName name="Dental_other_svcs_curr" localSheetId="7" hidden="1">'[5]ePSM Medical Data Page'!$AL$12</definedName>
    <definedName name="Dental_other_svcs_curr" hidden="1">'[6]ePSM Medical Data Page'!$AL$12</definedName>
    <definedName name="Dental_other_svcs_prior" localSheetId="5" hidden="1">'[4]ePSM Medical Data Page'!$AO$12</definedName>
    <definedName name="Dental_other_svcs_prior" localSheetId="7" hidden="1">'[5]ePSM Medical Data Page'!$AO$12</definedName>
    <definedName name="Dental_other_svcs_prior" hidden="1">'[6]ePSM Medical Data Page'!$AO$12</definedName>
    <definedName name="dental_other_unknown_in_network_curr" hidden="1">'[16]ePSM Medical Data Page'!$AR$75</definedName>
    <definedName name="dental_other_unknown_in_network_prior" hidden="1">'[16]ePSM Medical Data Page'!$AU$75</definedName>
    <definedName name="dental_other_unknown_out_network_curr" hidden="1">'[16]ePSM Medical Data Page'!$AR$100</definedName>
    <definedName name="dental_other_unknown_out_network_prior" hidden="1">'[16]ePSM Medical Data Page'!$AU$100</definedName>
    <definedName name="Dental_paid_amt_curr" localSheetId="5" hidden="1">'[4]ePSM Medical Data Page'!$B$27</definedName>
    <definedName name="Dental_paid_amt_curr" localSheetId="7" hidden="1">'[5]ePSM Medical Data Page'!$B$27</definedName>
    <definedName name="Dental_paid_amt_curr" hidden="1">'[6]ePSM Medical Data Page'!$B$27</definedName>
    <definedName name="Dental_paid_amt_female_0_19_curr" localSheetId="5" hidden="1">'[4]ePSM Medical Data Page'!$N$4</definedName>
    <definedName name="Dental_paid_amt_female_0_19_curr" localSheetId="7" hidden="1">'[5]ePSM Medical Data Page'!$N$4</definedName>
    <definedName name="Dental_paid_amt_female_0_19_curr" hidden="1">'[6]ePSM Medical Data Page'!$N$4</definedName>
    <definedName name="Dental_paid_amt_female_0_19_prior" localSheetId="5" hidden="1">'[4]ePSM Medical Data Page'!$Q$4</definedName>
    <definedName name="Dental_paid_amt_female_0_19_prior" localSheetId="7" hidden="1">'[5]ePSM Medical Data Page'!$Q$4</definedName>
    <definedName name="Dental_paid_amt_female_0_19_prior" hidden="1">'[6]ePSM Medical Data Page'!$Q$4</definedName>
    <definedName name="Dental_paid_amt_female_20_44_curr" localSheetId="5" hidden="1">'[4]ePSM Medical Data Page'!$N$5</definedName>
    <definedName name="Dental_paid_amt_female_20_44_curr" localSheetId="7" hidden="1">'[5]ePSM Medical Data Page'!$N$5</definedName>
    <definedName name="Dental_paid_amt_female_20_44_curr" hidden="1">'[6]ePSM Medical Data Page'!$N$5</definedName>
    <definedName name="Dental_paid_amt_female_20_44_prior" localSheetId="5" hidden="1">'[4]ePSM Medical Data Page'!$Q$5</definedName>
    <definedName name="Dental_paid_amt_female_20_44_prior" localSheetId="7" hidden="1">'[5]ePSM Medical Data Page'!$Q$5</definedName>
    <definedName name="Dental_paid_amt_female_20_44_prior" hidden="1">'[6]ePSM Medical Data Page'!$Q$5</definedName>
    <definedName name="Dental_paid_amt_female_45_64_curr" localSheetId="5" hidden="1">'[4]ePSM Medical Data Page'!$N$6</definedName>
    <definedName name="Dental_paid_amt_female_45_64_curr" localSheetId="7" hidden="1">'[5]ePSM Medical Data Page'!$N$6</definedName>
    <definedName name="Dental_paid_amt_female_45_64_curr" hidden="1">'[6]ePSM Medical Data Page'!$N$6</definedName>
    <definedName name="Dental_paid_amt_female_45_64_prior" localSheetId="5" hidden="1">'[4]ePSM Medical Data Page'!$Q$6</definedName>
    <definedName name="Dental_paid_amt_female_45_64_prior" localSheetId="7" hidden="1">'[5]ePSM Medical Data Page'!$Q$6</definedName>
    <definedName name="Dental_paid_amt_female_45_64_prior" hidden="1">'[6]ePSM Medical Data Page'!$Q$6</definedName>
    <definedName name="Dental_paid_amt_female_65_over_curr" localSheetId="5" hidden="1">'[4]ePSM Medical Data Page'!$N$7</definedName>
    <definedName name="Dental_paid_amt_female_65_over_curr" localSheetId="7" hidden="1">'[5]ePSM Medical Data Page'!$N$7</definedName>
    <definedName name="Dental_paid_amt_female_65_over_curr" hidden="1">'[6]ePSM Medical Data Page'!$N$7</definedName>
    <definedName name="Dental_paid_amt_female_65_over_prior" localSheetId="5" hidden="1">'[4]ePSM Medical Data Page'!$Q$7</definedName>
    <definedName name="Dental_paid_amt_female_65_over_prior" localSheetId="7" hidden="1">'[5]ePSM Medical Data Page'!$Q$7</definedName>
    <definedName name="Dental_paid_amt_female_65_over_prior" hidden="1">'[6]ePSM Medical Data Page'!$Q$7</definedName>
    <definedName name="Dental_paid_amt_male_0_19_curr" localSheetId="5" hidden="1">'[4]ePSM Medical Data Page'!$N$8</definedName>
    <definedName name="Dental_paid_amt_male_0_19_curr" localSheetId="7" hidden="1">'[5]ePSM Medical Data Page'!$N$8</definedName>
    <definedName name="Dental_paid_amt_male_0_19_curr" hidden="1">'[6]ePSM Medical Data Page'!$N$8</definedName>
    <definedName name="Dental_paid_amt_male_0_19_prior" localSheetId="5" hidden="1">'[4]ePSM Medical Data Page'!$Q$8</definedName>
    <definedName name="Dental_paid_amt_male_0_19_prior" localSheetId="7" hidden="1">'[5]ePSM Medical Data Page'!$Q$8</definedName>
    <definedName name="Dental_paid_amt_male_0_19_prior" hidden="1">'[6]ePSM Medical Data Page'!$Q$8</definedName>
    <definedName name="Dental_paid_amt_male_20_44_curr" localSheetId="5" hidden="1">'[4]ePSM Medical Data Page'!$N$9</definedName>
    <definedName name="Dental_paid_amt_male_20_44_curr" localSheetId="7" hidden="1">'[5]ePSM Medical Data Page'!$N$9</definedName>
    <definedName name="Dental_paid_amt_male_20_44_curr" hidden="1">'[6]ePSM Medical Data Page'!$N$9</definedName>
    <definedName name="Dental_paid_amt_male_20_44_prior" localSheetId="5" hidden="1">'[4]ePSM Medical Data Page'!$Q$9</definedName>
    <definedName name="Dental_paid_amt_male_20_44_prior" localSheetId="7" hidden="1">'[5]ePSM Medical Data Page'!$Q$9</definedName>
    <definedName name="Dental_paid_amt_male_20_44_prior" hidden="1">'[6]ePSM Medical Data Page'!$Q$9</definedName>
    <definedName name="Dental_paid_amt_male_45_64_curr" localSheetId="5" hidden="1">'[4]ePSM Medical Data Page'!$N$10</definedName>
    <definedName name="Dental_paid_amt_male_45_64_curr" localSheetId="7" hidden="1">'[5]ePSM Medical Data Page'!$N$10</definedName>
    <definedName name="Dental_paid_amt_male_45_64_curr" hidden="1">'[6]ePSM Medical Data Page'!$N$10</definedName>
    <definedName name="Dental_paid_amt_male_45_64_prior" localSheetId="5" hidden="1">'[4]ePSM Medical Data Page'!$Q$10</definedName>
    <definedName name="Dental_paid_amt_male_45_64_prior" localSheetId="7" hidden="1">'[5]ePSM Medical Data Page'!$Q$10</definedName>
    <definedName name="Dental_paid_amt_male_45_64_prior" hidden="1">'[6]ePSM Medical Data Page'!$Q$10</definedName>
    <definedName name="Dental_paid_amt_male_65_over_curr" localSheetId="5" hidden="1">'[4]ePSM Medical Data Page'!$N$11</definedName>
    <definedName name="Dental_paid_amt_male_65_over_curr" localSheetId="7" hidden="1">'[5]ePSM Medical Data Page'!$N$11</definedName>
    <definedName name="Dental_paid_amt_male_65_over_curr" hidden="1">'[6]ePSM Medical Data Page'!$N$11</definedName>
    <definedName name="Dental_paid_amt_male_65_over_prior" localSheetId="5" hidden="1">'[4]ePSM Medical Data Page'!$Q$11</definedName>
    <definedName name="Dental_paid_amt_male_65_over_prior" localSheetId="7" hidden="1">'[5]ePSM Medical Data Page'!$Q$11</definedName>
    <definedName name="Dental_paid_amt_male_65_over_prior" hidden="1">'[6]ePSM Medical Data Page'!$Q$11</definedName>
    <definedName name="Dental_paid_amt_prior" localSheetId="5" hidden="1">'[4]ePSM Medical Data Page'!$E$27</definedName>
    <definedName name="Dental_paid_amt_prior" localSheetId="7" hidden="1">'[5]ePSM Medical Data Page'!$E$27</definedName>
    <definedName name="Dental_paid_amt_prior" hidden="1">'[6]ePSM Medical Data Page'!$E$27</definedName>
    <definedName name="Dental_paid_amt_unknown_0_19_curr" localSheetId="5" hidden="1">'[4]ePSM Medical Data Page'!$N$12</definedName>
    <definedName name="Dental_paid_amt_unknown_0_19_curr" localSheetId="7" hidden="1">'[5]ePSM Medical Data Page'!$N$12</definedName>
    <definedName name="Dental_paid_amt_unknown_0_19_curr" hidden="1">'[6]ePSM Medical Data Page'!$N$12</definedName>
    <definedName name="Dental_paid_amt_unknown_0_19_prior" localSheetId="5" hidden="1">'[4]ePSM Medical Data Page'!$Q$12</definedName>
    <definedName name="Dental_paid_amt_unknown_0_19_prior" localSheetId="7" hidden="1">'[5]ePSM Medical Data Page'!$Q$12</definedName>
    <definedName name="Dental_paid_amt_unknown_0_19_prior" hidden="1">'[6]ePSM Medical Data Page'!$Q$12</definedName>
    <definedName name="Dental_paid_amt_unknown_20_44_curr" localSheetId="5" hidden="1">'[4]ePSM Medical Data Page'!$N$13</definedName>
    <definedName name="Dental_paid_amt_unknown_20_44_curr" localSheetId="7" hidden="1">'[5]ePSM Medical Data Page'!$N$13</definedName>
    <definedName name="Dental_paid_amt_unknown_20_44_curr" hidden="1">'[6]ePSM Medical Data Page'!$N$13</definedName>
    <definedName name="Dental_paid_amt_unknown_20_44_prior" localSheetId="5" hidden="1">'[4]ePSM Medical Data Page'!$Q$13</definedName>
    <definedName name="Dental_paid_amt_unknown_20_44_prior" localSheetId="7" hidden="1">'[5]ePSM Medical Data Page'!$Q$13</definedName>
    <definedName name="Dental_paid_amt_unknown_20_44_prior" hidden="1">'[6]ePSM Medical Data Page'!$Q$13</definedName>
    <definedName name="Dental_paid_amt_unknown_45_64_curr" localSheetId="5" hidden="1">'[4]ePSM Medical Data Page'!$N$14</definedName>
    <definedName name="Dental_paid_amt_unknown_45_64_curr" localSheetId="7" hidden="1">'[5]ePSM Medical Data Page'!$N$14</definedName>
    <definedName name="Dental_paid_amt_unknown_45_64_curr" hidden="1">'[6]ePSM Medical Data Page'!$N$14</definedName>
    <definedName name="Dental_paid_amt_unknown_45_64_prior" localSheetId="5" hidden="1">'[4]ePSM Medical Data Page'!$Q$14</definedName>
    <definedName name="Dental_paid_amt_unknown_45_64_prior" localSheetId="7" hidden="1">'[5]ePSM Medical Data Page'!$Q$14</definedName>
    <definedName name="Dental_paid_amt_unknown_45_64_prior" hidden="1">'[6]ePSM Medical Data Page'!$Q$14</definedName>
    <definedName name="Dental_paid_amt_unknown_65_over_curr" localSheetId="5" hidden="1">'[4]ePSM Medical Data Page'!$N$15</definedName>
    <definedName name="Dental_paid_amt_unknown_65_over_curr" localSheetId="7" hidden="1">'[5]ePSM Medical Data Page'!$N$15</definedName>
    <definedName name="Dental_paid_amt_unknown_65_over_curr" hidden="1">'[6]ePSM Medical Data Page'!$N$15</definedName>
    <definedName name="Dental_paid_amt_unknown_65_over_prior" localSheetId="5" hidden="1">'[4]ePSM Medical Data Page'!$Q$15</definedName>
    <definedName name="Dental_paid_amt_unknown_65_over_prior" localSheetId="7" hidden="1">'[5]ePSM Medical Data Page'!$Q$15</definedName>
    <definedName name="Dental_paid_amt_unknown_65_over_prior" hidden="1">'[6]ePSM Medical Data Page'!$Q$15</definedName>
    <definedName name="dental_paid_ben_in_network_curr" hidden="1">'[16]ePSM Medical Data Page'!$AR$58</definedName>
    <definedName name="dental_paid_ben_in_network_prior" hidden="1">'[16]ePSM Medical Data Page'!$AU$58</definedName>
    <definedName name="dental_paid_ben_out_network_curr" hidden="1">'[16]ePSM Medical Data Page'!$AR$83</definedName>
    <definedName name="dental_paid_ben_out_network_prior" hidden="1">'[16]ePSM Medical Data Page'!$AU$83</definedName>
    <definedName name="dental_plan_max_in_network_curr" hidden="1">'[16]ePSM Medical Data Page'!$AR$71</definedName>
    <definedName name="dental_plan_max_in_network_prior" hidden="1">'[16]ePSM Medical Data Page'!$AU$71</definedName>
    <definedName name="dental_plan_max_out_network_curr" hidden="1">'[16]ePSM Medical Data Page'!$AR$96</definedName>
    <definedName name="dental_plan_max_out_network_prior" hidden="1">'[16]ePSM Medical Data Page'!$AU$96</definedName>
    <definedName name="Dental_PPO_Max_Section_Check" localSheetId="3" hidden="1">#REF!</definedName>
    <definedName name="Dental_PPO_Max_Section_Check" localSheetId="8" hidden="1">#REF!</definedName>
    <definedName name="Dental_PPO_Max_Section_Check" localSheetId="5" hidden="1">#REF!</definedName>
    <definedName name="Dental_PPO_Max_Section_Check" localSheetId="7" hidden="1">#REF!</definedName>
    <definedName name="Dental_PPO_Max_Section_Check" localSheetId="2" hidden="1">#REF!</definedName>
    <definedName name="Dental_PPO_Max_Section_Check" hidden="1">#REF!</definedName>
    <definedName name="Dental_PPO_Section_Check" localSheetId="8" hidden="1">#REF!</definedName>
    <definedName name="Dental_PPO_Section_Check" localSheetId="5" hidden="1">#REF!</definedName>
    <definedName name="Dental_PPO_Section_Check" localSheetId="2" hidden="1">#REF!</definedName>
    <definedName name="Dental_PPO_Section_Check" hidden="1">#REF!</definedName>
    <definedName name="Dental_preventative_paid_amt_curr" localSheetId="5" hidden="1">'[4]ePSM Medical Data Page'!$AL$3</definedName>
    <definedName name="Dental_preventative_paid_amt_curr" localSheetId="7" hidden="1">'[5]ePSM Medical Data Page'!$AL$3</definedName>
    <definedName name="Dental_preventative_paid_amt_curr" hidden="1">'[6]ePSM Medical Data Page'!$AL$3</definedName>
    <definedName name="Dental_preventative_paid_amt_prior" localSheetId="5" hidden="1">'[4]ePSM Medical Data Page'!$AO$3</definedName>
    <definedName name="Dental_preventative_paid_amt_prior" localSheetId="7" hidden="1">'[5]ePSM Medical Data Page'!$AO$3</definedName>
    <definedName name="Dental_preventative_paid_amt_prior" hidden="1">'[6]ePSM Medical Data Page'!$AO$3</definedName>
    <definedName name="Dental_preventative_svcs_curr" localSheetId="5" hidden="1">'[4]ePSM Medical Data Page'!$AL$4</definedName>
    <definedName name="Dental_preventative_svcs_curr" localSheetId="7" hidden="1">'[5]ePSM Medical Data Page'!$AL$4</definedName>
    <definedName name="Dental_preventative_svcs_curr" hidden="1">'[6]ePSM Medical Data Page'!$AL$4</definedName>
    <definedName name="Dental_preventative_svcs_prior" localSheetId="5" hidden="1">'[4]ePSM Medical Data Page'!$AO$4</definedName>
    <definedName name="Dental_preventative_svcs_prior" localSheetId="7" hidden="1">'[5]ePSM Medical Data Page'!$AO$4</definedName>
    <definedName name="Dental_preventative_svcs_prior" hidden="1">'[6]ePSM Medical Data Page'!$AO$4</definedName>
    <definedName name="dental_preventive_in_network_curr" hidden="1">'[16]ePSM Medical Data Page'!$AR$77</definedName>
    <definedName name="dental_preventive_in_network_prior" hidden="1">'[16]ePSM Medical Data Page'!$AU$77</definedName>
    <definedName name="dental_preventive_out_network_curr" hidden="1">'[16]ePSM Medical Data Page'!$AR$102</definedName>
    <definedName name="dental_preventive_out_network_prior" hidden="1">'[16]ePSM Medical Data Page'!$AU$102</definedName>
    <definedName name="dental_prov_netw_sav_disc_in_network_curr" hidden="1">'[16]ePSM Medical Data Page'!$AR$59</definedName>
    <definedName name="dental_prov_netw_sav_disc_in_network_prior" hidden="1">'[16]ePSM Medical Data Page'!$AU$59</definedName>
    <definedName name="dental_prov_netw_sav_disc_out_network_curr" hidden="1">'[16]ePSM Medical Data Page'!$AR$84</definedName>
    <definedName name="dental_prov_netw_sav_disc_out_network_prior" hidden="1">'[16]ePSM Medical Data Page'!$AU$84</definedName>
    <definedName name="Dental_rc_savings_in_network_curr" localSheetId="5" hidden="1">'[4]ePSM Medical Data Page'!$AR$6</definedName>
    <definedName name="Dental_rc_savings_in_network_curr" localSheetId="7" hidden="1">'[5]ePSM Medical Data Page'!$AR$6</definedName>
    <definedName name="Dental_rc_savings_in_network_curr" hidden="1">'[6]ePSM Medical Data Page'!$AR$6</definedName>
    <definedName name="Dental_rc_savings_in_network_prior" localSheetId="5" hidden="1">'[4]ePSM Medical Data Page'!$AU$6</definedName>
    <definedName name="Dental_rc_savings_in_network_prior" localSheetId="7" hidden="1">'[5]ePSM Medical Data Page'!$AU$6</definedName>
    <definedName name="Dental_rc_savings_in_network_prior" hidden="1">'[6]ePSM Medical Data Page'!$AU$6</definedName>
    <definedName name="Dental_rc_savings_other_curr" localSheetId="5" hidden="1">'[4]ePSM Medical Data Page'!$AR$14</definedName>
    <definedName name="Dental_rc_savings_other_curr" localSheetId="7" hidden="1">'[5]ePSM Medical Data Page'!$AR$14</definedName>
    <definedName name="Dental_rc_savings_other_curr" hidden="1">'[6]ePSM Medical Data Page'!$AR$14</definedName>
    <definedName name="Dental_rc_savings_other_prior" localSheetId="5" hidden="1">'[4]ePSM Medical Data Page'!$AU$14</definedName>
    <definedName name="Dental_rc_savings_other_prior" localSheetId="7" hidden="1">'[5]ePSM Medical Data Page'!$AU$14</definedName>
    <definedName name="Dental_rc_savings_other_prior" hidden="1">'[6]ePSM Medical Data Page'!$AU$14</definedName>
    <definedName name="Dental_rc_savings_out_network_curr" localSheetId="5" hidden="1">'[4]ePSM Medical Data Page'!$AR$10</definedName>
    <definedName name="Dental_rc_savings_out_network_curr" localSheetId="7" hidden="1">'[5]ePSM Medical Data Page'!$AR$10</definedName>
    <definedName name="Dental_rc_savings_out_network_curr" hidden="1">'[6]ePSM Medical Data Page'!$AR$10</definedName>
    <definedName name="Dental_rc_savings_out_network_prior" localSheetId="5" hidden="1">'[4]ePSM Medical Data Page'!$AU$10</definedName>
    <definedName name="Dental_rc_savings_out_network_prior" localSheetId="7" hidden="1">'[5]ePSM Medical Data Page'!$AU$10</definedName>
    <definedName name="Dental_rc_savings_out_network_prior" hidden="1">'[6]ePSM Medical Data Page'!$AU$10</definedName>
    <definedName name="dental_reason_cust_in_network_curr" hidden="1">'[16]ePSM Medical Data Page'!$AR$67</definedName>
    <definedName name="dental_reason_cust_in_network_prior" hidden="1">'[16]ePSM Medical Data Page'!$AU$67</definedName>
    <definedName name="dental_reason_cust_out_network_curr" hidden="1">'[16]ePSM Medical Data Page'!$AR$92</definedName>
    <definedName name="dental_reason_cust_out_network_prior" hidden="1">'[16]ePSM Medical Data Page'!$AU$92</definedName>
    <definedName name="Dental_services_in_network_curr" localSheetId="5" hidden="1">'[4]ePSM Medical Data Page'!$AR$3</definedName>
    <definedName name="Dental_services_in_network_curr" localSheetId="7" hidden="1">'[5]ePSM Medical Data Page'!$AR$3</definedName>
    <definedName name="Dental_services_in_network_curr" hidden="1">'[6]ePSM Medical Data Page'!$AR$3</definedName>
    <definedName name="Dental_services_in_network_prior" localSheetId="5" hidden="1">'[4]ePSM Medical Data Page'!$AU$3</definedName>
    <definedName name="Dental_services_in_network_prior" localSheetId="7" hidden="1">'[5]ePSM Medical Data Page'!$AU$3</definedName>
    <definedName name="Dental_services_in_network_prior" hidden="1">'[6]ePSM Medical Data Page'!$AU$3</definedName>
    <definedName name="Dental_services_other_curr" localSheetId="5" hidden="1">'[4]ePSM Medical Data Page'!$AR$11</definedName>
    <definedName name="Dental_services_other_curr" localSheetId="7" hidden="1">'[5]ePSM Medical Data Page'!$AR$11</definedName>
    <definedName name="Dental_services_other_curr" hidden="1">'[6]ePSM Medical Data Page'!$AR$11</definedName>
    <definedName name="Dental_services_other_prior" localSheetId="5" hidden="1">'[4]ePSM Medical Data Page'!$AU$11</definedName>
    <definedName name="Dental_services_other_prior" localSheetId="7" hidden="1">'[5]ePSM Medical Data Page'!$AU$11</definedName>
    <definedName name="Dental_services_other_prior" hidden="1">'[6]ePSM Medical Data Page'!$AU$11</definedName>
    <definedName name="Dental_services_out_network_curr" localSheetId="5" hidden="1">'[4]ePSM Medical Data Page'!$AR$7</definedName>
    <definedName name="Dental_services_out_network_curr" localSheetId="7" hidden="1">'[5]ePSM Medical Data Page'!$AR$7</definedName>
    <definedName name="Dental_services_out_network_curr" hidden="1">'[6]ePSM Medical Data Page'!$AR$7</definedName>
    <definedName name="Dental_services_out_network_prior" localSheetId="5" hidden="1">'[4]ePSM Medical Data Page'!$AU$7</definedName>
    <definedName name="Dental_services_out_network_prior" localSheetId="7" hidden="1">'[5]ePSM Medical Data Page'!$AU$7</definedName>
    <definedName name="Dental_services_out_network_prior" hidden="1">'[6]ePSM Medical Data Page'!$AU$7</definedName>
    <definedName name="dental_spouse_in_network_curr" hidden="1">'[16]ePSM Medical Data Page'!$AR$73</definedName>
    <definedName name="dental_spouse_in_network_prior" hidden="1">'[16]ePSM Medical Data Page'!$AU$73</definedName>
    <definedName name="dental_spouse_out_network_curr" hidden="1">'[16]ePSM Medical Data Page'!$AR$98</definedName>
    <definedName name="dental_spouse_out_network_prior" hidden="1">'[16]ePSM Medical Data Page'!$AU$98</definedName>
    <definedName name="dental_tot_ben_cat_in_network_curr" hidden="1">'[16]ePSM Medical Data Page'!$AR$82</definedName>
    <definedName name="dental_tot_ben_cat_in_network_prior" hidden="1">'[16]ePSM Medical Data Page'!$AU$82</definedName>
    <definedName name="dental_tot_ben_cat_out_network_curr" hidden="1">'[16]ePSM Medical Data Page'!$AR$107</definedName>
    <definedName name="dental_tot_ben_cat_out_network_prior" hidden="1">'[16]ePSM Medical Data Page'!$AU$107</definedName>
    <definedName name="dental_tot_mbr_type_in_network_curr" hidden="1">'[16]ePSM Medical Data Page'!$AR$76</definedName>
    <definedName name="dental_tot_mbr_type_in_network_prior" hidden="1">'[16]ePSM Medical Data Page'!$AU$76</definedName>
    <definedName name="dental_tot_mbr_type_out_network_curr" hidden="1">'[16]ePSM Medical Data Page'!$AR$101</definedName>
    <definedName name="dental_tot_mbr_type_out_network_prior" hidden="1">'[16]ePSM Medical Data Page'!$AU$101</definedName>
    <definedName name="Dental_unknown_mem_0_19_curr" localSheetId="5" hidden="1">'[4]ePSM Member Data Page'!$O$14</definedName>
    <definedName name="Dental_unknown_mem_0_19_curr" localSheetId="7" hidden="1">'[5]ePSM Member Data Page'!$O$14</definedName>
    <definedName name="Dental_unknown_mem_0_19_curr" hidden="1">'[6]ePSM Member Data Page'!$O$14</definedName>
    <definedName name="Dental_unknown_mem_0_19_prior" localSheetId="5" hidden="1">'[4]ePSM Member Data Page'!$S$14</definedName>
    <definedName name="Dental_unknown_mem_0_19_prior" localSheetId="7" hidden="1">'[5]ePSM Member Data Page'!$S$14</definedName>
    <definedName name="Dental_unknown_mem_0_19_prior" hidden="1">'[6]ePSM Member Data Page'!$S$14</definedName>
    <definedName name="Dental_unknown_mem_20_44_curr" localSheetId="5" hidden="1">'[4]ePSM Member Data Page'!$O$15</definedName>
    <definedName name="Dental_unknown_mem_20_44_curr" localSheetId="7" hidden="1">'[5]ePSM Member Data Page'!$O$15</definedName>
    <definedName name="Dental_unknown_mem_20_44_curr" hidden="1">'[6]ePSM Member Data Page'!$O$15</definedName>
    <definedName name="Dental_unknown_mem_20_44_prior" localSheetId="5" hidden="1">'[4]ePSM Member Data Page'!$S$15</definedName>
    <definedName name="Dental_unknown_mem_20_44_prior" localSheetId="7" hidden="1">'[5]ePSM Member Data Page'!$S$15</definedName>
    <definedName name="Dental_unknown_mem_20_44_prior" hidden="1">'[6]ePSM Member Data Page'!$S$15</definedName>
    <definedName name="Dental_unknown_mem_45_64_curr" localSheetId="5" hidden="1">'[4]ePSM Member Data Page'!$O$16</definedName>
    <definedName name="Dental_unknown_mem_45_64_curr" localSheetId="7" hidden="1">'[5]ePSM Member Data Page'!$O$16</definedName>
    <definedName name="Dental_unknown_mem_45_64_curr" hidden="1">'[6]ePSM Member Data Page'!$O$16</definedName>
    <definedName name="Dental_unknown_mem_45_64_prior" localSheetId="5" hidden="1">'[4]ePSM Member Data Page'!$S$16</definedName>
    <definedName name="Dental_unknown_mem_45_64_prior" localSheetId="7" hidden="1">'[5]ePSM Member Data Page'!$S$16</definedName>
    <definedName name="Dental_unknown_mem_45_64_prior" hidden="1">'[6]ePSM Member Data Page'!$S$16</definedName>
    <definedName name="Dental_unknown_mem_65_over_curr" localSheetId="5" hidden="1">'[4]ePSM Member Data Page'!$O$17</definedName>
    <definedName name="Dental_unknown_mem_65_over_curr" localSheetId="7" hidden="1">'[5]ePSM Member Data Page'!$O$17</definedName>
    <definedName name="Dental_unknown_mem_65_over_curr" hidden="1">'[6]ePSM Member Data Page'!$O$17</definedName>
    <definedName name="Dental_unknown_mem_65_over_prior" localSheetId="5" hidden="1">'[4]ePSM Member Data Page'!$S$17</definedName>
    <definedName name="Dental_unknown_mem_65_over_prior" localSheetId="7" hidden="1">'[5]ePSM Member Data Page'!$S$17</definedName>
    <definedName name="Dental_unknown_mem_65_over_prior" hidden="1">'[6]ePSM Member Data Page'!$S$17</definedName>
    <definedName name="Dental_unknown_members_curr" localSheetId="5" hidden="1">'[4]ePSM Member Data Page'!$O$18</definedName>
    <definedName name="Dental_unknown_members_curr" localSheetId="7" hidden="1">'[5]ePSM Member Data Page'!$O$18</definedName>
    <definedName name="Dental_unknown_members_curr" hidden="1">'[6]ePSM Member Data Page'!$O$18</definedName>
    <definedName name="Dental_unknown_members_prior" localSheetId="5" hidden="1">'[4]ePSM Member Data Page'!$S$18</definedName>
    <definedName name="Dental_unknown_members_prior" localSheetId="7" hidden="1">'[5]ePSM Member Data Page'!$S$18</definedName>
    <definedName name="Dental_unknown_members_prior" hidden="1">'[6]ePSM Member Data Page'!$S$18</definedName>
    <definedName name="DentalProductCheck" localSheetId="5" hidden="1">'[4]ePSM Fund Code'!$R$10</definedName>
    <definedName name="DentalProductCheck" localSheetId="7" hidden="1">'[5]ePSM Fund Code'!$R$10</definedName>
    <definedName name="DentalProductCheck" hidden="1">'[6]ePSM Fund Code'!$R$10</definedName>
    <definedName name="DentYrlyBPIC" localSheetId="3">#REF!</definedName>
    <definedName name="DentYrlyBPIC" localSheetId="5">#REF!</definedName>
    <definedName name="DentYrlyBPIC" localSheetId="7">#REF!</definedName>
    <definedName name="DentYrlyBPIC">#REF!</definedName>
    <definedName name="DentYrlyUMNM" localSheetId="3">#REF!</definedName>
    <definedName name="DentYrlyUMNM" localSheetId="5">#REF!</definedName>
    <definedName name="DentYrlyUMNM">#REF!</definedName>
    <definedName name="dep" localSheetId="3">#REF!</definedName>
    <definedName name="dep" localSheetId="8">#REF!</definedName>
    <definedName name="dep" localSheetId="5">#REF!</definedName>
    <definedName name="dep">#REF!</definedName>
    <definedName name="Dep_Age">'[7]Table Rates &amp; Plan'!$P$3:$P$8</definedName>
    <definedName name="dep_mdv_cur" localSheetId="3">#REF!</definedName>
    <definedName name="dep_mdv_cur" localSheetId="8">#REF!</definedName>
    <definedName name="dep_mdv_cur" localSheetId="5">#REF!</definedName>
    <definedName name="dep_mdv_cur" localSheetId="7">#REF!</definedName>
    <definedName name="dep_mdv_cur">#REF!</definedName>
    <definedName name="dep_prev" localSheetId="3">#REF!</definedName>
    <definedName name="dep_prev" localSheetId="8">#REF!</definedName>
    <definedName name="dep_prev" localSheetId="5">#REF!</definedName>
    <definedName name="dep_prev">#REF!</definedName>
    <definedName name="des_AetnaNavigator" localSheetId="5">'[7]Plan Designs &amp; Programs'!$283:$286</definedName>
    <definedName name="des_AetnaNavigator" localSheetId="7">'[7]Plan Designs &amp; Programs'!$A$283:$IV$286</definedName>
    <definedName name="des_AetnaNavigator">'[7]Plan Designs &amp; Programs'!$283:$286</definedName>
    <definedName name="des_Aexcel" localSheetId="5">'[7]Plan Designs &amp; Programs'!$287:$291</definedName>
    <definedName name="des_Aexcel" localSheetId="7">'[7]Plan Designs &amp; Programs'!$A$287:$IV$291</definedName>
    <definedName name="des_Aexcel">'[7]Plan Designs &amp; Programs'!$287:$291</definedName>
    <definedName name="des_AGB" localSheetId="5">'[7]Plan Designs &amp; Programs'!$292:$309</definedName>
    <definedName name="des_AGB" localSheetId="7">'[7]Plan Designs &amp; Programs'!$A$292:$IV$309</definedName>
    <definedName name="des_AGB">'[7]Plan Designs &amp; Programs'!$292:$309</definedName>
    <definedName name="des_AHA" localSheetId="5">'[7]Plan Designs &amp; Programs'!$213:$225</definedName>
    <definedName name="des_AHA" localSheetId="7">'[7]Plan Designs &amp; Programs'!$A$213:$IV$225</definedName>
    <definedName name="des_AHA">'[7]Plan Designs &amp; Programs'!$213:$225</definedName>
    <definedName name="des_AHCdm" localSheetId="5">'[7]Plan Designs &amp; Programs'!$200:$208</definedName>
    <definedName name="des_AHCdm" localSheetId="7">'[7]Plan Designs &amp; Programs'!$A$200:$IV$208</definedName>
    <definedName name="des_AHCdm">'[7]Plan Designs &amp; Programs'!$200:$208</definedName>
    <definedName name="des_AHCexpCM" localSheetId="5">'[7]Plan Designs &amp; Programs'!$261:$261</definedName>
    <definedName name="des_AHCexpCM" localSheetId="7">'[7]Plan Designs &amp; Programs'!$A$261:$IV$261</definedName>
    <definedName name="des_AHCexpCM">'[7]Plan Designs &amp; Programs'!$261:$261</definedName>
    <definedName name="des_BasicVision" localSheetId="5">'[7]Plan Designs &amp; Programs'!$310:$313</definedName>
    <definedName name="des_BasicVision" localSheetId="7">'[7]Plan Designs &amp; Programs'!$A$310:$IV$313</definedName>
    <definedName name="des_BasicVision">'[7]Plan Designs &amp; Programs'!$310:$313</definedName>
    <definedName name="des_BehavioralHealth" localSheetId="5">'[7]Plan Designs &amp; Programs'!$315:$328</definedName>
    <definedName name="des_BehavioralHealth" localSheetId="7">'[7]Plan Designs &amp; Programs'!$A$315:$IV$328</definedName>
    <definedName name="des_BehavioralHealth">'[7]Plan Designs &amp; Programs'!$315:$328</definedName>
    <definedName name="des_CaseManagement" localSheetId="5">'[7]Plan Designs &amp; Programs'!$329:$338</definedName>
    <definedName name="des_CaseManagement" localSheetId="7">'[7]Plan Designs &amp; Programs'!$A$329:$IV$338</definedName>
    <definedName name="des_CaseManagement">'[7]Plan Designs &amp; Programs'!$329:$338</definedName>
    <definedName name="des_ClaimFiduciary" localSheetId="5">'[7]Plan Designs &amp; Programs'!$197:$197</definedName>
    <definedName name="des_ClaimFiduciary" localSheetId="7">'[7]Plan Designs &amp; Programs'!$A$197:$IV$197</definedName>
    <definedName name="des_ClaimFiduciary">'[7]Plan Designs &amp; Programs'!$197:$197</definedName>
    <definedName name="des_ClaimFiduciary4" localSheetId="5">'[7]Plan Designs &amp; Programs'!$339:$342</definedName>
    <definedName name="des_ClaimFiduciary4" localSheetId="7">'[7]Plan Designs &amp; Programs'!$A$339:$IV$342</definedName>
    <definedName name="des_ClaimFiduciary4">'[7]Plan Designs &amp; Programs'!$339:$342</definedName>
    <definedName name="des_ClaimFiduciary5" localSheetId="5">'[7]Plan Designs &amp; Programs'!$343:$347</definedName>
    <definedName name="des_ClaimFiduciary5" localSheetId="7">'[7]Plan Designs &amp; Programs'!$A$343:$IV$347</definedName>
    <definedName name="des_ClaimFiduciary5">'[7]Plan Designs &amp; Programs'!$343:$347</definedName>
    <definedName name="des_ClaimFiduciary6" localSheetId="5">'[7]Plan Designs &amp; Programs'!$348:$351</definedName>
    <definedName name="des_ClaimFiduciary6" localSheetId="7">'[7]Plan Designs &amp; Programs'!$A$348:$IV$351</definedName>
    <definedName name="des_ClaimFiduciary6">'[7]Plan Designs &amp; Programs'!$348:$351</definedName>
    <definedName name="des_CompassionateCare" localSheetId="5">'[7]Plan Designs &amp; Programs'!$352:$356</definedName>
    <definedName name="des_CompassionateCare" localSheetId="7">'[7]Plan Designs &amp; Programs'!$A$352:$IV$356</definedName>
    <definedName name="des_CompassionateCare">'[7]Plan Designs &amp; Programs'!$352:$356</definedName>
    <definedName name="des_EnhancedMemberOutreach">'[7]Plan Designs &amp; Programs'!$A$239:$BM$243</definedName>
    <definedName name="des_FacilityCharge" localSheetId="5">'[7]Plan Designs &amp; Programs'!$357:$362</definedName>
    <definedName name="des_FacilityCharge" localSheetId="7">'[7]Plan Designs &amp; Programs'!$A$357:$IV$362</definedName>
    <definedName name="des_FacilityCharge">'[7]Plan Designs &amp; Programs'!$357:$362</definedName>
    <definedName name="des_GetActiveA">'[7]Plan Designs &amp; Programs'!$A$244:$BM$250</definedName>
    <definedName name="des_GetActiveB">'[7]Plan Designs &amp; Programs'!$A$251:$BM$255</definedName>
    <definedName name="des_HealthHistory" localSheetId="5">'[7]Plan Designs &amp; Programs'!$231:$238</definedName>
    <definedName name="des_HealthHistory" localSheetId="7">'[7]Plan Designs &amp; Programs'!$A$231:$IV$238</definedName>
    <definedName name="des_HealthHistory">'[7]Plan Designs &amp; Programs'!$231:$238</definedName>
    <definedName name="des_HealthyBodyandWeight" localSheetId="5">'[7]Plan Designs &amp; Programs'!$226:$230</definedName>
    <definedName name="des_HealthyBodyandWeight" localSheetId="7">'[7]Plan Designs &amp; Programs'!$A$226:$IV$230</definedName>
    <definedName name="des_HealthyBodyandWeight">'[7]Plan Designs &amp; Programs'!$226:$230</definedName>
    <definedName name="des_HealthyInsights" localSheetId="5">'[7]Plan Designs &amp; Programs'!$363:$365</definedName>
    <definedName name="des_HealthyInsights" localSheetId="7">'[7]Plan Designs &amp; Programs'!$A$363:$IV$365</definedName>
    <definedName name="des_HealthyInsights">'[7]Plan Designs &amp; Programs'!$363:$365</definedName>
    <definedName name="des_HIPAACerts" localSheetId="5">'[7]Plan Designs &amp; Programs'!$366:$366</definedName>
    <definedName name="des_HIPAACerts" localSheetId="7">'[7]Plan Designs &amp; Programs'!$A$366:$IV$366</definedName>
    <definedName name="des_HIPAACerts">'[7]Plan Designs &amp; Programs'!$366:$366</definedName>
    <definedName name="des_HLC" localSheetId="5">'[7]Plan Designs &amp; Programs'!$256:$263</definedName>
    <definedName name="des_HLC" localSheetId="7">'[7]Plan Designs &amp; Programs'!$A$256:$IV$263</definedName>
    <definedName name="des_HLC">'[7]Plan Designs &amp; Programs'!$256:$263</definedName>
    <definedName name="des_IHS" localSheetId="5">'[7]Plan Designs &amp; Programs'!$198:$199</definedName>
    <definedName name="des_IHS" localSheetId="7">'[7]Plan Designs &amp; Programs'!$A$198:$IV$199</definedName>
    <definedName name="des_IHS">'[7]Plan Designs &amp; Programs'!$198:$199</definedName>
    <definedName name="des_ImmatureBaseFee" localSheetId="5">'[7]Plan Designs &amp; Programs'!$196:$196</definedName>
    <definedName name="des_ImmatureBaseFee" localSheetId="7">'[7]Plan Designs &amp; Programs'!$A$196:$IV$196</definedName>
    <definedName name="des_ImmatureBaseFee">'[7]Plan Designs &amp; Programs'!$196:$196</definedName>
    <definedName name="des_InformedHealthline" localSheetId="5">'[7]Plan Designs &amp; Programs'!$264:$264</definedName>
    <definedName name="des_InformedHealthline" localSheetId="7">'[7]Plan Designs &amp; Programs'!$A$264:$IV$264</definedName>
    <definedName name="des_InformedHealthline">'[7]Plan Designs &amp; Programs'!$264:$264</definedName>
    <definedName name="des_MatureBaseFee" localSheetId="5">'[7]Plan Designs &amp; Programs'!$195:$195</definedName>
    <definedName name="des_MatureBaseFee" localSheetId="7">'[7]Plan Designs &amp; Programs'!$A$195:$IV$195</definedName>
    <definedName name="des_MatureBaseFee">'[7]Plan Designs &amp; Programs'!$195:$195</definedName>
    <definedName name="des_MedicareDirect" localSheetId="5">'[7]Plan Designs &amp; Programs'!$367:$369</definedName>
    <definedName name="des_MedicareDirect" localSheetId="7">'[7]Plan Designs &amp; Programs'!$A$367:$IV$369</definedName>
    <definedName name="des_MedicareDirect">'[7]Plan Designs &amp; Programs'!$367:$369</definedName>
    <definedName name="des_MedQuery" localSheetId="5">'[7]Plan Designs &amp; Programs'!$370:$373</definedName>
    <definedName name="des_MedQuery" localSheetId="7">'[7]Plan Designs &amp; Programs'!$A$370:$IV$373</definedName>
    <definedName name="des_MedQuery">'[7]Plan Designs &amp; Programs'!$370:$373</definedName>
    <definedName name="des_MedQueryMM" localSheetId="5">'[7]Plan Designs &amp; Programs'!$378:$381</definedName>
    <definedName name="des_MedQueryMM" localSheetId="7">'[7]Plan Designs &amp; Programs'!$A$378:$IV$381</definedName>
    <definedName name="des_MedQueryMM">'[7]Plan Designs &amp; Programs'!$378:$381</definedName>
    <definedName name="des_MedQueryover35" localSheetId="5">'[7]Plan Designs &amp; Programs'!$374:$377</definedName>
    <definedName name="des_MedQueryover35" localSheetId="7">'[7]Plan Designs &amp; Programs'!$A$374:$IV$377</definedName>
    <definedName name="des_MedQueryover35">'[7]Plan Designs &amp; Programs'!$374:$377</definedName>
    <definedName name="des_MedQueryPCS" localSheetId="5">'[7]Plan Designs &amp; Programs'!$382:$386</definedName>
    <definedName name="des_MedQueryPCS" localSheetId="7">'[7]Plan Designs &amp; Programs'!$A$382:$IV$386</definedName>
    <definedName name="des_MedQueryPCS">'[7]Plan Designs &amp; Programs'!$382:$386</definedName>
    <definedName name="des_MomstoBabies" localSheetId="5">'[7]Plan Designs &amp; Programs'!$314:$314</definedName>
    <definedName name="des_MomstoBabies" localSheetId="7">'[7]Plan Designs &amp; Programs'!$A$314:$IV$314</definedName>
    <definedName name="des_MomstoBabies">'[7]Plan Designs &amp; Programs'!$314:$314</definedName>
    <definedName name="des_NAP" localSheetId="5">'[7]Plan Designs &amp; Programs'!$387:$394</definedName>
    <definedName name="des_NAP" localSheetId="7">'[7]Plan Designs &amp; Programs'!$A$387:$IV$394</definedName>
    <definedName name="des_NAP">'[7]Plan Designs &amp; Programs'!$387:$394</definedName>
    <definedName name="des_NAPmorethan30percent" localSheetId="5">'[7]Plan Designs &amp; Programs'!$395:$398</definedName>
    <definedName name="des_NAPmorethan30percent" localSheetId="7">'[7]Plan Designs &amp; Programs'!$A$395:$IV$398</definedName>
    <definedName name="des_NAPmorethan30percent">'[7]Plan Designs &amp; Programs'!$395:$398</definedName>
    <definedName name="des_NationalMedicalExcellence" localSheetId="5">'[7]Plan Designs &amp; Programs'!$399:$410</definedName>
    <definedName name="des_NationalMedicalExcellence" localSheetId="7">'[7]Plan Designs &amp; Programs'!$A$399:$IV$410</definedName>
    <definedName name="des_NationalMedicalExcellence">'[7]Plan Designs &amp; Programs'!$399:$410</definedName>
    <definedName name="des_PHR" localSheetId="5">'[7]Plan Designs &amp; Programs'!$209:$212</definedName>
    <definedName name="des_PHR" localSheetId="7">'[7]Plan Designs &amp; Programs'!$A$209:$IV$212</definedName>
    <definedName name="des_PHR">'[7]Plan Designs &amp; Programs'!$209:$212</definedName>
    <definedName name="des_PlanSponsorFiduciary" localSheetId="5">'[7]Plan Designs &amp; Programs'!$411:$413</definedName>
    <definedName name="des_PlanSponsorFiduciary" localSheetId="7">'[7]Plan Designs &amp; Programs'!$A$411:$IV$413</definedName>
    <definedName name="des_PlanSponsorFiduciary">'[7]Plan Designs &amp; Programs'!$411:$413</definedName>
    <definedName name="des_PrecertRx" localSheetId="5">'[7]Plan Designs &amp; Programs'!$414:$420</definedName>
    <definedName name="des_PrecertRx" localSheetId="7">'[7]Plan Designs &amp; Programs'!$A$414:$IV$420</definedName>
    <definedName name="des_PrecertRx">'[7]Plan Designs &amp; Programs'!$414:$420</definedName>
    <definedName name="des_PrecertRxNoAHF" localSheetId="5">'[7]Plan Designs &amp; Programs'!$421:$423</definedName>
    <definedName name="des_PrecertRxNoAHF" localSheetId="7">'[7]Plan Designs &amp; Programs'!$A$421:$IV$423</definedName>
    <definedName name="des_PrecertRxNoAHF">'[7]Plan Designs &amp; Programs'!$421:$423</definedName>
    <definedName name="des_QuitTobacco" localSheetId="5">'[7]Plan Designs &amp; Programs'!$265:$269</definedName>
    <definedName name="des_QuitTobacco" localSheetId="7">'[7]Plan Designs &amp; Programs'!$A$265:$IV$269</definedName>
    <definedName name="des_QuitTobacco">'[7]Plan Designs &amp; Programs'!$265:$269</definedName>
    <definedName name="des_Radiology" localSheetId="5">'[7]Plan Designs &amp; Programs'!$424:$430,'[7]Plan Designs &amp; Programs'!$484:$484</definedName>
    <definedName name="des_Radiology" localSheetId="7">'[7]Plan Designs &amp; Programs'!$A$424:$IV$430,'[7]Plan Designs &amp; Programs'!$A$484:$IV$484</definedName>
    <definedName name="des_Radiology">'[7]Plan Designs &amp; Programs'!$424:$430,'[7]Plan Designs &amp; Programs'!$484:$484</definedName>
    <definedName name="des_RxCheck" localSheetId="5">'[7]Plan Designs &amp; Programs'!$437:$440</definedName>
    <definedName name="des_RxCheck" localSheetId="7">'[7]Plan Designs &amp; Programs'!$A$437:$IV$440</definedName>
    <definedName name="des_RxCheck">'[7]Plan Designs &amp; Programs'!$437:$440</definedName>
    <definedName name="des_SimpleSteps" localSheetId="5">'[7]Plan Designs &amp; Programs'!$270:$277</definedName>
    <definedName name="des_SimpleSteps" localSheetId="7">'[7]Plan Designs &amp; Programs'!$A$270:$IV$277</definedName>
    <definedName name="des_SimpleSteps">'[7]Plan Designs &amp; Programs'!$270:$277</definedName>
    <definedName name="des_StepTherapy" localSheetId="5">'[7]Plan Designs &amp; Programs'!$441:$453</definedName>
    <definedName name="des_StepTherapy" localSheetId="7">'[7]Plan Designs &amp; Programs'!$A$441:$IV$453</definedName>
    <definedName name="des_StepTherapy">'[7]Plan Designs &amp; Programs'!$441:$453</definedName>
    <definedName name="des_VisionOne" localSheetId="5">'[7]Plan Designs &amp; Programs'!$454:$454</definedName>
    <definedName name="des_VisionOne" localSheetId="7">'[7]Plan Designs &amp; Programs'!$A$454:$IV$454</definedName>
    <definedName name="des_VisionOne">'[7]Plan Designs &amp; Programs'!$454:$454</definedName>
    <definedName name="des_VitalSavings" localSheetId="5">'[7]Plan Designs &amp; Programs'!$455:$455</definedName>
    <definedName name="des_VitalSavings" localSheetId="7">'[7]Plan Designs &amp; Programs'!$A$455:$IV$455</definedName>
    <definedName name="des_VitalSavings">'[7]Plan Designs &amp; Programs'!$455:$455</definedName>
    <definedName name="des_Wellness_AllowanceA">'[7]Plan Designs &amp; Programs'!$A$456:$BM$467</definedName>
    <definedName name="des_Wellness_AllowanceB">'[7]Plan Designs &amp; Programs'!$A$468:$BM$482</definedName>
    <definedName name="des_WellnessCounseling" localSheetId="5">'[7]Plan Designs &amp; Programs'!$278:$282</definedName>
    <definedName name="des_WellnessCounseling" localSheetId="7">'[7]Plan Designs &amp; Programs'!$A$278:$IV$282</definedName>
    <definedName name="des_WellnessCounseling">'[7]Plan Designs &amp; Programs'!$278:$282</definedName>
    <definedName name="DGCorridor">'[7]Table General'!$R$2:$R$3</definedName>
    <definedName name="DGCorridorPercent" localSheetId="5">'[7]Discount Guarantee'!$41:$47</definedName>
    <definedName name="DGCorridorPercent" localSheetId="7">'[7]Discount Guarantee'!$A$41:$IV$47</definedName>
    <definedName name="DGCorridorPercent">'[7]Discount Guarantee'!$41:$47</definedName>
    <definedName name="DGRiskFreePerc" localSheetId="5">'[7]Discount Guarantee'!$33:$40</definedName>
    <definedName name="DGRiskFreePerc" localSheetId="7">'[7]Discount Guarantee'!$A$33:$IV$40</definedName>
    <definedName name="DGRiskFreePerc">'[7]Discount Guarantee'!$33:$40</definedName>
    <definedName name="DGSingle" localSheetId="5">'[7]Discount Guarantee'!$70:$73</definedName>
    <definedName name="DGSingle" localSheetId="7">'[7]Discount Guarantee'!$A$70:$IV$73</definedName>
    <definedName name="DGSingle">'[7]Discount Guarantee'!$70:$73</definedName>
    <definedName name="DGSingleSite">'[7]Table General'!$S$2:$S$3</definedName>
    <definedName name="DGVBM" localSheetId="5">'[7]Discount Guarantee'!$65:$69</definedName>
    <definedName name="DGVBM" localSheetId="7">'[7]Discount Guarantee'!$A$65:$IV$69</definedName>
    <definedName name="DGVBM">'[7]Discount Guarantee'!$65:$69</definedName>
    <definedName name="disc_charges" localSheetId="3">#REF!</definedName>
    <definedName name="disc_charges" localSheetId="8">#REF!</definedName>
    <definedName name="disc_charges" localSheetId="5">#REF!</definedName>
    <definedName name="disc_charges" localSheetId="7">#REF!</definedName>
    <definedName name="disc_charges">#REF!</definedName>
    <definedName name="disc_total" localSheetId="3">#REF!</definedName>
    <definedName name="disc_total" localSheetId="8">#REF!</definedName>
    <definedName name="disc_total" localSheetId="5">#REF!</definedName>
    <definedName name="disc_total">#REF!</definedName>
    <definedName name="Discount_Guarantee" localSheetId="5">'[7]Guarantee Summary'!$30:$43</definedName>
    <definedName name="Discount_Guarantee" localSheetId="7">'[7]Guarantee Summary'!$A$30:$IV$43</definedName>
    <definedName name="Discount_Guarantee">'[7]Guarantee Summary'!$30:$43</definedName>
    <definedName name="Discount_Guarantees">[2]Atlas!$D$48</definedName>
    <definedName name="division" localSheetId="3">#REF!</definedName>
    <definedName name="division" localSheetId="8">#REF!</definedName>
    <definedName name="division" localSheetId="5">#REF!</definedName>
    <definedName name="division" localSheetId="7">#REF!</definedName>
    <definedName name="division">#REF!</definedName>
    <definedName name="don" localSheetId="3" hidden="1">{#N/A,#N/A,FALSE,"Approval2"}</definedName>
    <definedName name="don" localSheetId="0" hidden="1">{#N/A,#N/A,FALSE,"Approval2"}</definedName>
    <definedName name="don" localSheetId="8" hidden="1">{#N/A,#N/A,FALSE,"Approval2"}</definedName>
    <definedName name="don" localSheetId="5" hidden="1">{#N/A,#N/A,FALSE,"Approval2"}</definedName>
    <definedName name="don" localSheetId="7" hidden="1">{#N/A,#N/A,FALSE,"Approval2"}</definedName>
    <definedName name="don" localSheetId="2" hidden="1">{#N/A,#N/A,FALSE,"Approval2"}</definedName>
    <definedName name="don" hidden="1">{#N/A,#N/A,FALSE,"Approval2"}</definedName>
    <definedName name="drg" localSheetId="3">#REF!</definedName>
    <definedName name="drg" localSheetId="5">#REF!</definedName>
    <definedName name="drg" localSheetId="7">#REF!</definedName>
    <definedName name="drg">#REF!</definedName>
    <definedName name="DRG_RPT_DATA">'[1]Top Hospital - Inpatient (drg)'!$A$13:$H$827</definedName>
    <definedName name="DrillDownBOBSIKeyStats" localSheetId="3" hidden="1">'[6]ePSM Medical Graph Page'!#REF!</definedName>
    <definedName name="DrillDownBOBSIKeyStats" localSheetId="8" hidden="1">'[6]ePSM Medical Graph Page'!#REF!</definedName>
    <definedName name="DrillDownBOBSIKeyStats" localSheetId="5" hidden="1">'[4]ePSM Medical Graph Page'!#REF!</definedName>
    <definedName name="DrillDownBOBSIKeyStats" localSheetId="7" hidden="1">'[5]ePSM Medical Graph Page'!#REF!</definedName>
    <definedName name="DrillDownBOBSIKeyStats" localSheetId="2" hidden="1">'[6]ePSM Medical Graph Page'!#REF!</definedName>
    <definedName name="DrillDownBOBSIKeyStats" hidden="1">'[6]ePSM Medical Graph Page'!#REF!</definedName>
    <definedName name="DrillDownRow17Row27SIKeyStats" localSheetId="3" hidden="1">'[6]ePSM Medical Graph Page'!#REF!</definedName>
    <definedName name="DrillDownRow17Row27SIKeyStats" localSheetId="8" hidden="1">'[6]ePSM Medical Graph Page'!#REF!</definedName>
    <definedName name="DrillDownRow17Row27SIKeyStats" localSheetId="5" hidden="1">'[4]ePSM Medical Graph Page'!#REF!</definedName>
    <definedName name="DrillDownRow17Row27SIKeyStats" localSheetId="7" hidden="1">'[5]ePSM Medical Graph Page'!#REF!</definedName>
    <definedName name="DrillDownRow17Row27SIKeyStats" localSheetId="2" hidden="1">'[6]ePSM Medical Graph Page'!#REF!</definedName>
    <definedName name="DrillDownRow17Row27SIKeyStats" hidden="1">'[6]ePSM Medical Graph Page'!#REF!</definedName>
    <definedName name="dro" localSheetId="3" hidden="1">{#N/A,#N/A,FALSE,"Cosmos Report"}</definedName>
    <definedName name="dro" localSheetId="0" hidden="1">{#N/A,#N/A,FALSE,"Cosmos Report"}</definedName>
    <definedName name="dro" localSheetId="8" hidden="1">{#N/A,#N/A,FALSE,"Cosmos Report"}</definedName>
    <definedName name="dro" localSheetId="5" hidden="1">{#N/A,#N/A,FALSE,"Cosmos Report"}</definedName>
    <definedName name="dro" localSheetId="7" hidden="1">{#N/A,#N/A,FALSE,"Cosmos Report"}</definedName>
    <definedName name="dro" localSheetId="2" hidden="1">{#N/A,#N/A,FALSE,"Cosmos Report"}</definedName>
    <definedName name="dro" hidden="1">{#N/A,#N/A,FALSE,"Cosmos Report"}</definedName>
    <definedName name="DrugCov" localSheetId="3">#REF!</definedName>
    <definedName name="DrugCov" localSheetId="5">#REF!</definedName>
    <definedName name="DrugCov" localSheetId="7">#REF!</definedName>
    <definedName name="DrugCov">#REF!</definedName>
    <definedName name="DSCT_YN" localSheetId="3">#REF!</definedName>
    <definedName name="DSCT_YN" localSheetId="5">#REF!</definedName>
    <definedName name="DSCT_YN">#REF!</definedName>
    <definedName name="DsctData" localSheetId="3">#REF!</definedName>
    <definedName name="DsctData" localSheetId="5">#REF!</definedName>
    <definedName name="DsctData">#REF!</definedName>
    <definedName name="DsctYN" localSheetId="5">#REF!</definedName>
    <definedName name="DsctYN">#REF!</definedName>
    <definedName name="DualOption">[20]medical!#REF!</definedName>
    <definedName name="e">'[1]Top Hospital - Inpatient (drg)'!$D$61</definedName>
    <definedName name="e_date" localSheetId="3">#REF!</definedName>
    <definedName name="e_date" localSheetId="8">#REF!</definedName>
    <definedName name="e_date" localSheetId="5">#REF!</definedName>
    <definedName name="e_date" localSheetId="7">#REF!</definedName>
    <definedName name="e_date">#REF!</definedName>
    <definedName name="EC.M_N.ind" localSheetId="3">#REF!</definedName>
    <definedName name="EC.M_N.ind" localSheetId="5">#REF!</definedName>
    <definedName name="EC.M_N.ind">#REF!</definedName>
    <definedName name="ECYrlyBPIC" localSheetId="3">#REF!</definedName>
    <definedName name="ECYrlyBPIC" localSheetId="5">#REF!</definedName>
    <definedName name="ECYrlyBPIC">#REF!</definedName>
    <definedName name="eff_date">#REF!</definedName>
    <definedName name="EffectiveDate">[3]InputVector!$BI$7</definedName>
    <definedName name="eli_ageband" localSheetId="3">#REF!</definedName>
    <definedName name="eli_ageband" localSheetId="8">#REF!</definedName>
    <definedName name="eli_ageband" localSheetId="5">#REF!</definedName>
    <definedName name="eli_ageband">#REF!</definedName>
    <definedName name="elig_charges" localSheetId="3">#REF!</definedName>
    <definedName name="elig_charges" localSheetId="8">#REF!</definedName>
    <definedName name="elig_charges" localSheetId="5">#REF!</definedName>
    <definedName name="elig_charges">#REF!</definedName>
    <definedName name="elig_total" localSheetId="3">#REF!</definedName>
    <definedName name="elig_total" localSheetId="8">#REF!</definedName>
    <definedName name="elig_total" localSheetId="5">#REF!</definedName>
    <definedName name="elig_total">#REF!</definedName>
    <definedName name="emp" localSheetId="8">#REF!</definedName>
    <definedName name="emp" localSheetId="5">#REF!</definedName>
    <definedName name="emp">#REF!</definedName>
    <definedName name="emp_mdv_cur" localSheetId="8">#REF!</definedName>
    <definedName name="emp_mdv_cur" localSheetId="5">#REF!</definedName>
    <definedName name="emp_mdv_cur">#REF!</definedName>
    <definedName name="emp_prev" localSheetId="8">#REF!</definedName>
    <definedName name="emp_prev" localSheetId="5">#REF!</definedName>
    <definedName name="emp_prev">#REF!</definedName>
    <definedName name="End" localSheetId="5">'[21]Introduction Old'!#REF!</definedName>
    <definedName name="End" localSheetId="7">'[22]Introduction Old'!#REF!</definedName>
    <definedName name="End">'[23]Introduction Old'!#REF!</definedName>
    <definedName name="END_DT" localSheetId="3">#REF!</definedName>
    <definedName name="END_DT" localSheetId="5">#REF!</definedName>
    <definedName name="END_DT" localSheetId="7">#REF!</definedName>
    <definedName name="END_DT">#REF!</definedName>
    <definedName name="EndDt" localSheetId="3">#REF!</definedName>
    <definedName name="EndDt" localSheetId="5">#REF!</definedName>
    <definedName name="EndDt">#REF!</definedName>
    <definedName name="ePSM_Dental_Graph_Page" localSheetId="8" hidden="1">#REF!</definedName>
    <definedName name="ePSM_Dental_Graph_Page" localSheetId="5" hidden="1">#REF!</definedName>
    <definedName name="ePSM_Dental_Graph_Page" localSheetId="2" hidden="1">#REF!</definedName>
    <definedName name="ePSM_Dental_Graph_Page" hidden="1">#REF!</definedName>
    <definedName name="ePSM_Medical_Graph_Page_Range" localSheetId="5" hidden="1">'[4]ePSM Medical Graph Page'!$A$1:$BZ$200</definedName>
    <definedName name="ePSM_Medical_Graph_Page_Range" localSheetId="7" hidden="1">'[5]ePSM Medical Graph Page'!$A$1:$BZ$200</definedName>
    <definedName name="ePSM_Medical_Graph_Page_Range" hidden="1">'[6]ePSM Medical Graph Page'!$A$1:$BZ$200</definedName>
    <definedName name="ePSM_Rx_Graph_Page" localSheetId="3" hidden="1">'[6]ePSM Medical Graph Page'!#REF!</definedName>
    <definedName name="ePSM_Rx_Graph_Page" localSheetId="8" hidden="1">'[6]ePSM Medical Graph Page'!#REF!</definedName>
    <definedName name="ePSM_Rx_Graph_Page" localSheetId="5" hidden="1">'[4]ePSM Medical Graph Page'!#REF!</definedName>
    <definedName name="ePSM_Rx_Graph_Page" localSheetId="7" hidden="1">'[5]ePSM Medical Graph Page'!#REF!</definedName>
    <definedName name="ePSM_Rx_Graph_Page" localSheetId="2" hidden="1">'[6]ePSM Medical Graph Page'!#REF!</definedName>
    <definedName name="ePSM_Rx_Graph_Page" hidden="1">'[6]ePSM Medical Graph Page'!#REF!</definedName>
    <definedName name="ER">'[7]Table Rates &amp; Plan'!$N$3:$N$11</definedName>
    <definedName name="ER_NAME" localSheetId="3">#REF!</definedName>
    <definedName name="ER_NAME" localSheetId="5">#REF!</definedName>
    <definedName name="ER_NAME" localSheetId="7">#REF!</definedName>
    <definedName name="ER_NAME">#REF!</definedName>
    <definedName name="ER_Visits_1000_Members" localSheetId="3" hidden="1">#REF!</definedName>
    <definedName name="ER_Visits_1000_Members" localSheetId="8" hidden="1">#REF!</definedName>
    <definedName name="ER_Visits_1000_Members" localSheetId="5" hidden="1">#REF!</definedName>
    <definedName name="ER_Visits_1000_Members" localSheetId="2" hidden="1">#REF!</definedName>
    <definedName name="ER_Visits_1000_Members" hidden="1">#REF!</definedName>
    <definedName name="ERName" localSheetId="5">#REF!</definedName>
    <definedName name="ERName">#REF!</definedName>
    <definedName name="exclude_large_claimant_ind" localSheetId="5" hidden="1">'[4]ePSM Header Data Page'!$B$28</definedName>
    <definedName name="exclude_large_claimant_ind" localSheetId="7" hidden="1">'[5]ePSM Header Data Page'!$B$28</definedName>
    <definedName name="exclude_large_claimant_ind" hidden="1">'[6]ePSM Header Data Page'!$B$28</definedName>
    <definedName name="Exclude_MDC_Range" localSheetId="5" hidden="1">'[4]Additional Report Criteria'!$D$14</definedName>
    <definedName name="Exclude_MDC_Range" localSheetId="7" hidden="1">'[5]Additional Report Criteria'!$D$14</definedName>
    <definedName name="Exclude_MDC_Range" hidden="1">'[6]Additional Report Criteria'!$D$14</definedName>
    <definedName name="Exec_SUmmary_Default_text" localSheetId="5" hidden="1">'[4]ePSM Header Data Page'!$Y$10</definedName>
    <definedName name="Exec_SUmmary_Default_text" localSheetId="7" hidden="1">'[5]ePSM Header Data Page'!$Y$10</definedName>
    <definedName name="Exec_SUmmary_Default_text" hidden="1">'[6]ePSM Header Data Page'!$Y$10</definedName>
    <definedName name="exp_slope" localSheetId="3">#REF!</definedName>
    <definedName name="exp_slope" localSheetId="8">#REF!</definedName>
    <definedName name="exp_slope" localSheetId="5">#REF!</definedName>
    <definedName name="exp_slope" localSheetId="7">#REF!</definedName>
    <definedName name="exp_slope">#REF!</definedName>
    <definedName name="exp_y_intercept" localSheetId="3">#REF!</definedName>
    <definedName name="exp_y_intercept" localSheetId="8">#REF!</definedName>
    <definedName name="exp_y_intercept" localSheetId="5">#REF!</definedName>
    <definedName name="exp_y_intercept">#REF!</definedName>
    <definedName name="Eyeware_Allowance">'[7]Table Rates &amp; Plan'!$Y$3:$Y$15</definedName>
    <definedName name="f">'[1]Top Hospital - Inpatient (drg)'!$C$61</definedName>
    <definedName name="Facility_RC">[2]Atlas!$D$52</definedName>
    <definedName name="Fam_Funded_Amount">'[7]Table Rates &amp; Plan'!$AB$3:$AB$5</definedName>
    <definedName name="Family_Limits">'[7]Table Rates &amp; Plan'!$E$3:$E$8</definedName>
    <definedName name="FC_Checks">'[24]UHC Financial Commentary'!#REF!</definedName>
    <definedName name="fdfad" localSheetId="3"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fad" localSheetId="0"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fad" localSheetId="8"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fad" localSheetId="5"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fad" localSheetId="7"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fad" localSheetId="2"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fad"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fdgsafdg" localSheetId="3"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dgsafdg" localSheetId="0"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dgsafdg" localSheetId="8"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dgsafdg" localSheetId="5"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dgsafdg" localSheetId="7"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dgsafdg" localSheetId="2"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dgsafdg"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FeesandClaims" localSheetId="5">'[7]Financial Summary'!$40:$63,'[7]Financial Summary'!$68:$68</definedName>
    <definedName name="FeesandClaims" localSheetId="7">'[7]Financial Summary'!$A$40:$IV$63,'[7]Financial Summary'!$A$68:$IV$68</definedName>
    <definedName name="FeesandClaims">'[7]Financial Summary'!$40:$63,'[7]Financial Summary'!$68:$68</definedName>
    <definedName name="FeesatRiskDelete" localSheetId="3">#REF!</definedName>
    <definedName name="FeesatRiskDelete" localSheetId="5">#REF!</definedName>
    <definedName name="FeesatRiskDelete" localSheetId="7">#REF!</definedName>
    <definedName name="FeesatRiskDelete">#REF!</definedName>
    <definedName name="FeesInBankAcct" localSheetId="3">'[25]Admin Fee Components'!#REF!</definedName>
    <definedName name="FeesInBankAcct">'[25]Admin Fee Components'!#REF!</definedName>
    <definedName name="FeesInBankAcctYesNo">'[2]INPUT SHEET'!$H$35</definedName>
    <definedName name="FeesOnly" localSheetId="5">'[7]Financial Summary'!$24:$30,'[7]Financial Summary'!$40:$63,'[7]Financial Summary'!$68:$68</definedName>
    <definedName name="FeesOnly" localSheetId="7">'[7]Financial Summary'!$A$24:$IV$30,'[7]Financial Summary'!$A$40:$IV$63,'[7]Financial Summary'!$A$68:$IV$68</definedName>
    <definedName name="FeesOnly">'[7]Financial Summary'!$24:$30,'[7]Financial Summary'!$40:$63,'[7]Financial Summary'!$68:$68</definedName>
    <definedName name="FI_comm_rated_gloss_med_billed_amt_per_emp" localSheetId="3" hidden="1">#REF!</definedName>
    <definedName name="FI_comm_rated_gloss_med_billed_amt_per_emp" hidden="1">#REF!</definedName>
    <definedName name="FI_comm_rated_gloss_num_of_emp" localSheetId="3" hidden="1">#REF!</definedName>
    <definedName name="FI_comm_rated_gloss_num_of_emp" hidden="1">#REF!</definedName>
    <definedName name="FI_comm_rated_gloss_ratio_of_mem_to_emp" hidden="1">#REF!</definedName>
    <definedName name="FI_Demographics_Medical_Range" localSheetId="8" hidden="1">#REF!</definedName>
    <definedName name="FI_Demographics_Medical_Range" localSheetId="5" hidden="1">#REF!</definedName>
    <definedName name="FI_Demographics_Medical_Range" localSheetId="7" hidden="1">#REF!</definedName>
    <definedName name="FI_Demographics_Medical_Range" localSheetId="2" hidden="1">#REF!</definedName>
    <definedName name="FI_Demographics_Medical_Range" hidden="1">#REF!</definedName>
    <definedName name="FI_ER_Visits_1000_Members" localSheetId="8" hidden="1">#REF!</definedName>
    <definedName name="FI_ER_Visits_1000_Members" localSheetId="5" hidden="1">#REF!</definedName>
    <definedName name="FI_ER_Visits_1000_Members" localSheetId="2" hidden="1">#REF!</definedName>
    <definedName name="FI_ER_Visits_1000_Members" hidden="1">#REF!</definedName>
    <definedName name="FI_ExclusionInd" localSheetId="5" hidden="1">'[4]ePSM Header Data Page'!$B$21</definedName>
    <definedName name="FI_ExclusionInd" localSheetId="7" hidden="1">'[5]ePSM Header Data Page'!$B$21</definedName>
    <definedName name="FI_ExclusionInd" hidden="1">'[6]ePSM Header Data Page'!$B$21</definedName>
    <definedName name="FI_EXEC_SUMMARY_RANGE_ROW66_ROW73" localSheetId="3" hidden="1">#REF!</definedName>
    <definedName name="FI_EXEC_SUMMARY_RANGE_ROW66_ROW73" localSheetId="8" hidden="1">#REF!</definedName>
    <definedName name="FI_EXEC_SUMMARY_RANGE_ROW66_ROW73" localSheetId="5" hidden="1">#REF!</definedName>
    <definedName name="FI_EXEC_SUMMARY_RANGE_ROW66_ROW73" localSheetId="7" hidden="1">#REF!</definedName>
    <definedName name="FI_EXEC_SUMMARY_RANGE_ROW66_ROW73" localSheetId="2" hidden="1">#REF!</definedName>
    <definedName name="FI_EXEC_SUMMARY_RANGE_ROW66_ROW73" hidden="1">#REF!</definedName>
    <definedName name="FI_EXEC_SUMMARY_RANGE_ROW7_ROW73" localSheetId="8" hidden="1">#REF!</definedName>
    <definedName name="FI_EXEC_SUMMARY_RANGE_ROW7_ROW73" localSheetId="5" hidden="1">#REF!</definedName>
    <definedName name="FI_EXEC_SUMMARY_RANGE_ROW7_ROW73" localSheetId="2" hidden="1">#REF!</definedName>
    <definedName name="FI_EXEC_SUMMARY_RANGE_ROW7_ROW73" hidden="1">#REF!</definedName>
    <definedName name="fi_exec_summary_row41" localSheetId="8" hidden="1">#REF!</definedName>
    <definedName name="fi_exec_summary_row41" localSheetId="5" hidden="1">#REF!</definedName>
    <definedName name="fi_exec_summary_row41" localSheetId="2" hidden="1">#REF!</definedName>
    <definedName name="fi_exec_summary_row41" hidden="1">#REF!</definedName>
    <definedName name="fi_exec_summary_rows11" localSheetId="8" hidden="1">#REF!</definedName>
    <definedName name="fi_exec_summary_rows11" localSheetId="5" hidden="1">#REF!</definedName>
    <definedName name="fi_exec_summary_rows11" localSheetId="2" hidden="1">#REF!</definedName>
    <definedName name="fi_exec_summary_rows11" hidden="1">#REF!</definedName>
    <definedName name="fi_exec_summary_rows52_rows61" localSheetId="8" hidden="1">#REF!</definedName>
    <definedName name="fi_exec_summary_rows52_rows61" localSheetId="5" hidden="1">#REF!</definedName>
    <definedName name="fi_exec_summary_rows52_rows61" localSheetId="2" hidden="1">#REF!</definedName>
    <definedName name="fi_exec_summary_rows52_rows61" hidden="1">#REF!</definedName>
    <definedName name="fi_exec_summary_rows66_rows74" localSheetId="8" hidden="1">#REF!</definedName>
    <definedName name="fi_exec_summary_rows66_rows74" localSheetId="5" hidden="1">#REF!</definedName>
    <definedName name="fi_exec_summary_rows66_rows74" localSheetId="2" hidden="1">#REF!</definedName>
    <definedName name="fi_exec_summary_rows66_rows74" hidden="1">#REF!</definedName>
    <definedName name="fi_exec_summary_rows7_rows74" localSheetId="8" hidden="1">#REF!</definedName>
    <definedName name="fi_exec_summary_rows7_rows74" localSheetId="5" hidden="1">#REF!</definedName>
    <definedName name="fi_exec_summary_rows7_rows74" localSheetId="2" hidden="1">#REF!</definedName>
    <definedName name="fi_exec_summary_rows7_rows74" hidden="1">#REF!</definedName>
    <definedName name="FI_Executive_Summary_Home" localSheetId="8" hidden="1">#REF!</definedName>
    <definedName name="FI_Executive_Summary_Home" localSheetId="5" hidden="1">#REF!</definedName>
    <definedName name="FI_Executive_Summary_Home" localSheetId="2" hidden="1">#REF!</definedName>
    <definedName name="FI_Executive_Summary_Home" hidden="1">#REF!</definedName>
    <definedName name="FI_Executive_Summary_Page" localSheetId="8" hidden="1">#REF!</definedName>
    <definedName name="FI_Executive_Summary_Page" localSheetId="5" hidden="1">#REF!</definedName>
    <definedName name="FI_Executive_Summary_Page" localSheetId="2" hidden="1">#REF!</definedName>
    <definedName name="FI_Executive_Summary_Page" hidden="1">#REF!</definedName>
    <definedName name="FI_Executive_Summary_Page_NoData_Text" localSheetId="8" hidden="1">#REF!</definedName>
    <definedName name="FI_Executive_Summary_Page_NoData_Text" localSheetId="5" hidden="1">#REF!</definedName>
    <definedName name="FI_Executive_Summary_Page_NoData_Text" localSheetId="2" hidden="1">#REF!</definedName>
    <definedName name="FI_Executive_Summary_Page_NoData_Text" hidden="1">#REF!</definedName>
    <definedName name="FI_Executive_Summary_Range" localSheetId="8" hidden="1">#REF!</definedName>
    <definedName name="FI_Executive_Summary_Range" localSheetId="5" hidden="1">#REF!</definedName>
    <definedName name="FI_Executive_Summary_Range" localSheetId="2" hidden="1">#REF!</definedName>
    <definedName name="FI_Executive_Summary_Range" hidden="1">#REF!</definedName>
    <definedName name="FI_Key_Statistics_Medical_Range" localSheetId="8" hidden="1">#REF!</definedName>
    <definedName name="FI_Key_Statistics_Medical_Range" localSheetId="5" hidden="1">#REF!</definedName>
    <definedName name="FI_Key_Statistics_Medical_Range" localSheetId="2" hidden="1">#REF!</definedName>
    <definedName name="FI_Key_Statistics_Medical_Range" hidden="1">#REF!</definedName>
    <definedName name="FI_Key_Stats_BOB_Range" localSheetId="8" hidden="1">#REF!</definedName>
    <definedName name="FI_Key_Stats_BOB_Range" localSheetId="5" hidden="1">#REF!</definedName>
    <definedName name="FI_Key_Stats_BOB_Range" localSheetId="2" hidden="1">#REF!</definedName>
    <definedName name="FI_Key_Stats_BOB_Range" hidden="1">#REF!</definedName>
    <definedName name="FI_Key_Stats_Footnote1_Range" localSheetId="8" hidden="1">#REF!</definedName>
    <definedName name="FI_Key_Stats_Footnote1_Range" localSheetId="5" hidden="1">#REF!</definedName>
    <definedName name="FI_Key_Stats_Footnote1_Range" localSheetId="2" hidden="1">#REF!</definedName>
    <definedName name="FI_Key_Stats_Footnote1_Range" hidden="1">#REF!</definedName>
    <definedName name="FI_Key_Stats_Footnote2_Range" localSheetId="8" hidden="1">#REF!</definedName>
    <definedName name="FI_Key_Stats_Footnote2_Range" localSheetId="5" hidden="1">#REF!</definedName>
    <definedName name="FI_Key_Stats_Footnote2_Range" localSheetId="2" hidden="1">#REF!</definedName>
    <definedName name="FI_Key_Stats_Footnote2_Range" hidden="1">#REF!</definedName>
    <definedName name="FI_Key_Stats_Footnote3_Range" localSheetId="8" hidden="1">#REF!</definedName>
    <definedName name="FI_Key_Stats_Footnote3_Range" localSheetId="5" hidden="1">#REF!</definedName>
    <definedName name="FI_Key_Stats_Footnote3_Range" localSheetId="2" hidden="1">#REF!</definedName>
    <definedName name="FI_Key_Stats_Footnote3_Range" hidden="1">#REF!</definedName>
    <definedName name="FI_Key_Stats_Footnote4_Range" hidden="1">#REF!</definedName>
    <definedName name="FI_Key_Stats_Med_Paid_per_Employee" hidden="1">#REF!</definedName>
    <definedName name="FI_Key_Stats_Number_of_Employees" hidden="1">#REF!</definedName>
    <definedName name="FI_Key_Stats_Ratio_Members_To_Employees" hidden="1">#REF!</definedName>
    <definedName name="FI_Key_Stats_Row36_Range" localSheetId="8" hidden="1">#REF!</definedName>
    <definedName name="FI_Key_Stats_Row36_Range" localSheetId="5" hidden="1">#REF!</definedName>
    <definedName name="FI_Key_Stats_Row36_Range" localSheetId="2" hidden="1">#REF!</definedName>
    <definedName name="FI_Key_Stats_Row36_Range" hidden="1">#REF!</definedName>
    <definedName name="FI_Key_Stats_Rows23_Rows27_Range" localSheetId="8" hidden="1">#REF!</definedName>
    <definedName name="FI_Key_Stats_Rows23_Rows27_Range" localSheetId="5" hidden="1">#REF!</definedName>
    <definedName name="FI_Key_Stats_Rows23_Rows27_Range" localSheetId="2" hidden="1">#REF!</definedName>
    <definedName name="FI_Key_Stats_Rows23_Rows27_Range" hidden="1">#REF!</definedName>
    <definedName name="FI_medicare_Rx_Key_Stats_Number_of_Employees" hidden="1">'[16]Rx Key Statistics page'!$A$10:$IV$10</definedName>
    <definedName name="FI_medicare_Rx_Key_Stats_ratio_of_members_to_employees" hidden="1">'[16]Rx Key Statistics page'!$A$12:$IV$12</definedName>
    <definedName name="FI_Provider_Network_Exp_Medical_Range" localSheetId="3" hidden="1">#REF!</definedName>
    <definedName name="FI_Provider_Network_Exp_Medical_Range" localSheetId="8" hidden="1">#REF!</definedName>
    <definedName name="FI_Provider_Network_Exp_Medical_Range" localSheetId="5" hidden="1">#REF!</definedName>
    <definedName name="FI_Provider_Network_Exp_Medical_Range" localSheetId="2" hidden="1">#REF!</definedName>
    <definedName name="FI_Provider_Network_Exp_Medical_Range" hidden="1">#REF!</definedName>
    <definedName name="FI_Rx_Key_Statistics_Range" localSheetId="8" hidden="1">#REF!</definedName>
    <definedName name="FI_Rx_Key_Statistics_Range" localSheetId="5" hidden="1">#REF!</definedName>
    <definedName name="FI_Rx_Key_Statistics_Range" localSheetId="2" hidden="1">#REF!</definedName>
    <definedName name="FI_Rx_Key_Statistics_Range" hidden="1">#REF!</definedName>
    <definedName name="FI_Rx_Paid_Current" localSheetId="8" hidden="1">#REF!</definedName>
    <definedName name="FI_Rx_Paid_Current" localSheetId="5" hidden="1">#REF!</definedName>
    <definedName name="FI_Rx_Paid_Current" localSheetId="2" hidden="1">#REF!</definedName>
    <definedName name="FI_Rx_Paid_Current" hidden="1">#REF!</definedName>
    <definedName name="FI_Trend_Analysis_Medical_Range" localSheetId="8" hidden="1">#REF!</definedName>
    <definedName name="FI_Trend_Analysis_Medical_Range" localSheetId="5" hidden="1">#REF!</definedName>
    <definedName name="FI_Trend_Analysis_Medical_Range" localSheetId="2" hidden="1">#REF!</definedName>
    <definedName name="FI_Trend_Analysis_Medical_Range" hidden="1">#REF!</definedName>
    <definedName name="Fiduciary">[2]Atlas!$D$44</definedName>
    <definedName name="FINALTERM" localSheetId="3">#REF!</definedName>
    <definedName name="FINALTERM" localSheetId="5">#REF!</definedName>
    <definedName name="FINALTERM">#REF!</definedName>
    <definedName name="Financial_ClaimBasis">'[7]Financial Summary'!$BI$31</definedName>
    <definedName name="Financial_Enrollment">'[7]Financial Summary'!$BI$22</definedName>
    <definedName name="Financial_Overview_Dental_Range" localSheetId="3" hidden="1">#REF!</definedName>
    <definedName name="Financial_Overview_Dental_Range" localSheetId="8" hidden="1">#REF!</definedName>
    <definedName name="Financial_Overview_Dental_Range" localSheetId="5" hidden="1">#REF!</definedName>
    <definedName name="Financial_Overview_Dental_Range" localSheetId="7" hidden="1">#REF!</definedName>
    <definedName name="Financial_Overview_Dental_Range" localSheetId="2" hidden="1">#REF!</definedName>
    <definedName name="Financial_Overview_Dental_Range" hidden="1">#REF!</definedName>
    <definedName name="Financial_Overview_Medical_Range" localSheetId="8" hidden="1">#REF!</definedName>
    <definedName name="Financial_Overview_Medical_Range" localSheetId="5" hidden="1">#REF!</definedName>
    <definedName name="Financial_Overview_Medical_Range" localSheetId="2" hidden="1">#REF!</definedName>
    <definedName name="Financial_Overview_Medical_Range" hidden="1">#REF!</definedName>
    <definedName name="FinancialOverviewCurr._3" localSheetId="5" hidden="1">'[4]ePSM Dental FO Page'!$C$3</definedName>
    <definedName name="FinancialOverviewCurr._3" localSheetId="7" hidden="1">'[5]ePSM Dental FO Page'!$C$3</definedName>
    <definedName name="FinancialOverviewCurr._3" hidden="1">'[6]ePSM Dental FO Page'!$C$3</definedName>
    <definedName name="FinancialOverviewCurr._6" localSheetId="5" hidden="1">'[4]ePSM Dental FO Page'!$B$3</definedName>
    <definedName name="FinancialOverviewCurr._6" localSheetId="7" hidden="1">'[5]ePSM Dental FO Page'!$B$3</definedName>
    <definedName name="FinancialOverviewCurr._6" hidden="1">'[6]ePSM Dental FO Page'!$B$3</definedName>
    <definedName name="FinancialOverviewCurr._7" localSheetId="5" hidden="1">'[4]ePSM Dental FO Page'!$A$3</definedName>
    <definedName name="FinancialOverviewCurr._7" localSheetId="7" hidden="1">'[5]ePSM Dental FO Page'!$A$3</definedName>
    <definedName name="FinancialOverviewCurr._7" hidden="1">'[6]ePSM Dental FO Page'!$A$3</definedName>
    <definedName name="FINCLMS" localSheetId="3">#REF!</definedName>
    <definedName name="FINCLMS" localSheetId="5">#REF!</definedName>
    <definedName name="FINCLMS" localSheetId="7">#REF!</definedName>
    <definedName name="FINCLMS">#REF!</definedName>
    <definedName name="First_Time_Switch" localSheetId="5" hidden="1">'[4]ePSM Header Data Page'!$Q$3</definedName>
    <definedName name="First_Time_Switch" localSheetId="7" hidden="1">'[5]ePSM Header Data Page'!$Q$3</definedName>
    <definedName name="First_Time_Switch" hidden="1">'[6]ePSM Header Data Page'!$Q$3</definedName>
    <definedName name="FlexShare_Rewards">[2]Atlas!$D$18</definedName>
    <definedName name="FO_Dental_report_has_xml_ind" localSheetId="5" hidden="1">'[4]ePSM Dental FO Page'!$D$3</definedName>
    <definedName name="FO_Dental_report_has_xml_ind" localSheetId="7" hidden="1">'[5]ePSM Dental FO Page'!$D$3</definedName>
    <definedName name="FO_Dental_report_has_xml_ind" hidden="1">'[6]ePSM Dental FO Page'!$D$3</definedName>
    <definedName name="formulary_curr" localSheetId="5" hidden="1">'[4]ePSM RxClaim Data Page'!$B$15</definedName>
    <definedName name="formulary_curr" localSheetId="7" hidden="1">'[5]ePSM RxClaim Data Page'!$B$15</definedName>
    <definedName name="formulary_curr" hidden="1">'[6]ePSM RxClaim Data Page'!$B$15</definedName>
    <definedName name="formulary_prior" localSheetId="5" hidden="1">'[4]ePSM RxClaim Data Page'!$E$15</definedName>
    <definedName name="formulary_prior" localSheetId="7" hidden="1">'[5]ePSM RxClaim Data Page'!$E$15</definedName>
    <definedName name="formulary_prior" hidden="1">'[6]ePSM RxClaim Data Page'!$E$15</definedName>
    <definedName name="FOV_01_Range" localSheetId="3" hidden="1">#REF!</definedName>
    <definedName name="FOV_01_Range" localSheetId="8" hidden="1">#REF!</definedName>
    <definedName name="FOV_01_Range" localSheetId="5" hidden="1">#REF!</definedName>
    <definedName name="FOV_01_Range" localSheetId="7" hidden="1">#REF!</definedName>
    <definedName name="FOV_01_Range" localSheetId="2" hidden="1">#REF!</definedName>
    <definedName name="FOV_01_Range" hidden="1">#REF!</definedName>
    <definedName name="FOV_02_Range" localSheetId="8" hidden="1">#REF!</definedName>
    <definedName name="FOV_02_Range" localSheetId="5" hidden="1">#REF!</definedName>
    <definedName name="FOV_02_Range" localSheetId="2" hidden="1">#REF!</definedName>
    <definedName name="FOV_02_Range" hidden="1">#REF!</definedName>
    <definedName name="FOV_03_Range" localSheetId="8" hidden="1">#REF!</definedName>
    <definedName name="FOV_03_Range" localSheetId="5" hidden="1">#REF!</definedName>
    <definedName name="FOV_03_Range" localSheetId="2" hidden="1">#REF!</definedName>
    <definedName name="FOV_03_Range" hidden="1">#REF!</definedName>
    <definedName name="FOV_04_Range" localSheetId="8" hidden="1">#REF!</definedName>
    <definedName name="FOV_04_Range" localSheetId="5" hidden="1">#REF!</definedName>
    <definedName name="FOV_04_Range" localSheetId="2" hidden="1">#REF!</definedName>
    <definedName name="FOV_04_Range" hidden="1">#REF!</definedName>
    <definedName name="FOV_05_Range" localSheetId="8" hidden="1">#REF!</definedName>
    <definedName name="FOV_05_Range" localSheetId="5" hidden="1">#REF!</definedName>
    <definedName name="FOV_05_Range" localSheetId="2" hidden="1">#REF!</definedName>
    <definedName name="FOV_05_Range" hidden="1">#REF!</definedName>
    <definedName name="FOV_06_Range" localSheetId="8" hidden="1">#REF!</definedName>
    <definedName name="FOV_06_Range" localSheetId="5" hidden="1">#REF!</definedName>
    <definedName name="FOV_06_Range" localSheetId="2" hidden="1">#REF!</definedName>
    <definedName name="FOV_06_Range" hidden="1">#REF!</definedName>
    <definedName name="FOV_07_Range" localSheetId="8" hidden="1">#REF!</definedName>
    <definedName name="FOV_07_Range" localSheetId="5" hidden="1">#REF!</definedName>
    <definedName name="FOV_07_Range" localSheetId="2" hidden="1">#REF!</definedName>
    <definedName name="FOV_07_Range" hidden="1">#REF!</definedName>
    <definedName name="FOV_08_Range" localSheetId="8" hidden="1">#REF!</definedName>
    <definedName name="FOV_08_Range" localSheetId="5" hidden="1">#REF!</definedName>
    <definedName name="FOV_08_Range" localSheetId="2" hidden="1">#REF!</definedName>
    <definedName name="FOV_08_Range" hidden="1">#REF!</definedName>
    <definedName name="FOV_09_Range" localSheetId="8" hidden="1">#REF!</definedName>
    <definedName name="FOV_09_Range" localSheetId="5" hidden="1">#REF!</definedName>
    <definedName name="FOV_09_Range" localSheetId="2" hidden="1">#REF!</definedName>
    <definedName name="FOV_09_Range" hidden="1">#REF!</definedName>
    <definedName name="FOV_10_Range" localSheetId="8" hidden="1">#REF!</definedName>
    <definedName name="FOV_10_Range" localSheetId="5" hidden="1">#REF!</definedName>
    <definedName name="FOV_10_Range" localSheetId="2" hidden="1">#REF!</definedName>
    <definedName name="FOV_10_Range" hidden="1">#REF!</definedName>
    <definedName name="FOV_11_Range" localSheetId="8" hidden="1">#REF!</definedName>
    <definedName name="FOV_11_Range" localSheetId="5" hidden="1">#REF!</definedName>
    <definedName name="FOV_11_Range" localSheetId="2" hidden="1">#REF!</definedName>
    <definedName name="FOV_11_Range" hidden="1">#REF!</definedName>
    <definedName name="FOV_12_Range" localSheetId="8" hidden="1">#REF!</definedName>
    <definedName name="FOV_12_Range" localSheetId="5" hidden="1">#REF!</definedName>
    <definedName name="FOV_12_Range" localSheetId="2" hidden="1">#REF!</definedName>
    <definedName name="FOV_12_Range" hidden="1">#REF!</definedName>
    <definedName name="FOV_13_Range" localSheetId="8" hidden="1">#REF!</definedName>
    <definedName name="FOV_13_Range" localSheetId="5" hidden="1">#REF!</definedName>
    <definedName name="FOV_13_Range" localSheetId="2" hidden="1">#REF!</definedName>
    <definedName name="FOV_13_Range" hidden="1">#REF!</definedName>
    <definedName name="FOV_14_Range" localSheetId="8" hidden="1">#REF!</definedName>
    <definedName name="FOV_14_Range" localSheetId="5" hidden="1">#REF!</definedName>
    <definedName name="FOV_14_Range" localSheetId="2" hidden="1">#REF!</definedName>
    <definedName name="FOV_14_Range" hidden="1">#REF!</definedName>
    <definedName name="FOV_15_Range" localSheetId="8" hidden="1">#REF!</definedName>
    <definedName name="FOV_15_Range" localSheetId="5" hidden="1">#REF!</definedName>
    <definedName name="FOV_15_Range" localSheetId="2" hidden="1">#REF!</definedName>
    <definedName name="FOV_15_Range" hidden="1">#REF!</definedName>
    <definedName name="FOV_30_Range" localSheetId="8" hidden="1">#REF!</definedName>
    <definedName name="FOV_30_Range" localSheetId="5" hidden="1">#REF!</definedName>
    <definedName name="FOV_30_Range" localSheetId="2" hidden="1">#REF!</definedName>
    <definedName name="FOV_30_Range" hidden="1">#REF!</definedName>
    <definedName name="FOV_40_Range" localSheetId="8" hidden="1">#REF!</definedName>
    <definedName name="FOV_40_Range" localSheetId="5" hidden="1">#REF!</definedName>
    <definedName name="FOV_40_Range" localSheetId="2" hidden="1">#REF!</definedName>
    <definedName name="FOV_40_Range" hidden="1">#REF!</definedName>
    <definedName name="FOV_41_Range" localSheetId="8" hidden="1">#REF!</definedName>
    <definedName name="FOV_41_Range" localSheetId="5" hidden="1">#REF!</definedName>
    <definedName name="FOV_41_Range" localSheetId="2" hidden="1">#REF!</definedName>
    <definedName name="FOV_41_Range" hidden="1">#REF!</definedName>
    <definedName name="FOV_42_Range" localSheetId="8" hidden="1">#REF!</definedName>
    <definedName name="FOV_42_Range" localSheetId="5" hidden="1">#REF!</definedName>
    <definedName name="FOV_42_Range" localSheetId="2" hidden="1">#REF!</definedName>
    <definedName name="FOV_42_Range" hidden="1">#REF!</definedName>
    <definedName name="FOV_43_Range" localSheetId="8" hidden="1">#REF!</definedName>
    <definedName name="FOV_43_Range" localSheetId="5" hidden="1">#REF!</definedName>
    <definedName name="FOV_43_Range" localSheetId="2" hidden="1">#REF!</definedName>
    <definedName name="FOV_43_Range" hidden="1">#REF!</definedName>
    <definedName name="FOV_44_Range" localSheetId="8" hidden="1">#REF!</definedName>
    <definedName name="FOV_44_Range" localSheetId="5" hidden="1">#REF!</definedName>
    <definedName name="FOV_44_Range" localSheetId="2" hidden="1">#REF!</definedName>
    <definedName name="FOV_44_Range" hidden="1">#REF!</definedName>
    <definedName name="FOV_45_Range" localSheetId="8" hidden="1">#REF!</definedName>
    <definedName name="FOV_45_Range" localSheetId="5" hidden="1">#REF!</definedName>
    <definedName name="FOV_45_Range" localSheetId="2" hidden="1">#REF!</definedName>
    <definedName name="FOV_45_Range" hidden="1">#REF!</definedName>
    <definedName name="FOV_46_Range" localSheetId="8" hidden="1">#REF!</definedName>
    <definedName name="FOV_46_Range" localSheetId="5" hidden="1">#REF!</definedName>
    <definedName name="FOV_46_Range" localSheetId="2" hidden="1">#REF!</definedName>
    <definedName name="FOV_46_Range" hidden="1">#REF!</definedName>
    <definedName name="FOV_47_Range" localSheetId="8" hidden="1">#REF!</definedName>
    <definedName name="FOV_47_Range" localSheetId="5" hidden="1">#REF!</definedName>
    <definedName name="FOV_47_Range" localSheetId="2" hidden="1">#REF!</definedName>
    <definedName name="FOV_47_Range" hidden="1">#REF!</definedName>
    <definedName name="FOV_48_Range" localSheetId="8" hidden="1">#REF!</definedName>
    <definedName name="FOV_48_Range" localSheetId="5" hidden="1">#REF!</definedName>
    <definedName name="FOV_48_Range" localSheetId="2" hidden="1">#REF!</definedName>
    <definedName name="FOV_48_Range" hidden="1">#REF!</definedName>
    <definedName name="FOV_49_Range" localSheetId="8" hidden="1">#REF!</definedName>
    <definedName name="FOV_49_Range" localSheetId="5" hidden="1">#REF!</definedName>
    <definedName name="FOV_49_Range" localSheetId="2" hidden="1">#REF!</definedName>
    <definedName name="FOV_49_Range" hidden="1">#REF!</definedName>
    <definedName name="FOV_50_Range" localSheetId="8" hidden="1">#REF!</definedName>
    <definedName name="FOV_50_Range" localSheetId="5" hidden="1">#REF!</definedName>
    <definedName name="FOV_50_Range" localSheetId="2" hidden="1">#REF!</definedName>
    <definedName name="FOV_50_Range" hidden="1">#REF!</definedName>
    <definedName name="FOV_51_Range" localSheetId="8" hidden="1">#REF!</definedName>
    <definedName name="FOV_51_Range" localSheetId="5" hidden="1">#REF!</definedName>
    <definedName name="FOV_51_Range" localSheetId="2" hidden="1">#REF!</definedName>
    <definedName name="FOV_51_Range" hidden="1">#REF!</definedName>
    <definedName name="FOV_52_Range" localSheetId="8" hidden="1">#REF!</definedName>
    <definedName name="FOV_52_Range" localSheetId="5" hidden="1">#REF!</definedName>
    <definedName name="FOV_52_Range" localSheetId="2" hidden="1">#REF!</definedName>
    <definedName name="FOV_52_Range" hidden="1">#REF!</definedName>
    <definedName name="FOV_53_Range" localSheetId="8" hidden="1">#REF!</definedName>
    <definedName name="FOV_53_Range" localSheetId="5" hidden="1">#REF!</definedName>
    <definedName name="FOV_53_Range" localSheetId="2" hidden="1">#REF!</definedName>
    <definedName name="FOV_53_Range" hidden="1">#REF!</definedName>
    <definedName name="FOV_54_Range" localSheetId="8" hidden="1">#REF!</definedName>
    <definedName name="FOV_54_Range" localSheetId="5" hidden="1">#REF!</definedName>
    <definedName name="FOV_54_Range" localSheetId="2" hidden="1">#REF!</definedName>
    <definedName name="FOV_54_Range" hidden="1">#REF!</definedName>
    <definedName name="FOV_55_Range" localSheetId="8" hidden="1">#REF!</definedName>
    <definedName name="FOV_55_Range" localSheetId="5" hidden="1">#REF!</definedName>
    <definedName name="FOV_55_Range" localSheetId="2" hidden="1">#REF!</definedName>
    <definedName name="FOV_55_Range" hidden="1">#REF!</definedName>
    <definedName name="FOV_56_Range" localSheetId="8" hidden="1">#REF!</definedName>
    <definedName name="FOV_56_Range" localSheetId="5" hidden="1">#REF!</definedName>
    <definedName name="FOV_56_Range" localSheetId="2" hidden="1">#REF!</definedName>
    <definedName name="FOV_56_Range" hidden="1">#REF!</definedName>
    <definedName name="FOV_57_Range" localSheetId="8" hidden="1">#REF!</definedName>
    <definedName name="FOV_57_Range" localSheetId="5" hidden="1">#REF!</definedName>
    <definedName name="FOV_57_Range" localSheetId="2" hidden="1">#REF!</definedName>
    <definedName name="FOV_57_Range" hidden="1">#REF!</definedName>
    <definedName name="FOV_58_Range" localSheetId="8" hidden="1">#REF!</definedName>
    <definedName name="FOV_58_Range" localSheetId="5" hidden="1">#REF!</definedName>
    <definedName name="FOV_58_Range" localSheetId="2" hidden="1">#REF!</definedName>
    <definedName name="FOV_58_Range" hidden="1">#REF!</definedName>
    <definedName name="FOV_59_Range" localSheetId="8" hidden="1">#REF!</definedName>
    <definedName name="FOV_59_Range" localSheetId="5" hidden="1">#REF!</definedName>
    <definedName name="FOV_59_Range" localSheetId="2" hidden="1">#REF!</definedName>
    <definedName name="FOV_59_Range" hidden="1">#REF!</definedName>
    <definedName name="FOV_68_Range" localSheetId="8" hidden="1">#REF!</definedName>
    <definedName name="FOV_68_Range" localSheetId="5" hidden="1">#REF!</definedName>
    <definedName name="FOV_68_Range" localSheetId="2" hidden="1">#REF!</definedName>
    <definedName name="FOV_68_Range" hidden="1">#REF!</definedName>
    <definedName name="FOV_69_Range" localSheetId="8" hidden="1">#REF!</definedName>
    <definedName name="FOV_69_Range" localSheetId="5" hidden="1">#REF!</definedName>
    <definedName name="FOV_69_Range" localSheetId="2" hidden="1">#REF!</definedName>
    <definedName name="FOV_69_Range" hidden="1">#REF!</definedName>
    <definedName name="FOV_70_Range" localSheetId="8" hidden="1">#REF!</definedName>
    <definedName name="FOV_70_Range" localSheetId="5" hidden="1">#REF!</definedName>
    <definedName name="FOV_70_Range" localSheetId="2" hidden="1">#REF!</definedName>
    <definedName name="FOV_70_Range" hidden="1">#REF!</definedName>
    <definedName name="FOV_71_Range" localSheetId="8" hidden="1">#REF!</definedName>
    <definedName name="FOV_71_Range" localSheetId="5" hidden="1">#REF!</definedName>
    <definedName name="FOV_71_Range" localSheetId="2" hidden="1">#REF!</definedName>
    <definedName name="FOV_71_Range" hidden="1">#REF!</definedName>
    <definedName name="FOV_72_Range" localSheetId="8" hidden="1">#REF!</definedName>
    <definedName name="FOV_72_Range" localSheetId="5" hidden="1">#REF!</definedName>
    <definedName name="FOV_72_Range" localSheetId="2" hidden="1">#REF!</definedName>
    <definedName name="FOV_72_Range" hidden="1">#REF!</definedName>
    <definedName name="FOV_73_Range" localSheetId="8" hidden="1">#REF!</definedName>
    <definedName name="FOV_73_Range" localSheetId="5" hidden="1">#REF!</definedName>
    <definedName name="FOV_73_Range" localSheetId="2" hidden="1">#REF!</definedName>
    <definedName name="FOV_73_Range" hidden="1">#REF!</definedName>
    <definedName name="FOV_74_Range" localSheetId="8" hidden="1">#REF!</definedName>
    <definedName name="FOV_74_Range" localSheetId="5" hidden="1">#REF!</definedName>
    <definedName name="FOV_74_Range" localSheetId="2" hidden="1">#REF!</definedName>
    <definedName name="FOV_74_Range" hidden="1">#REF!</definedName>
    <definedName name="FOV_75_Range" localSheetId="8" hidden="1">#REF!</definedName>
    <definedName name="FOV_75_Range" localSheetId="5" hidden="1">#REF!</definedName>
    <definedName name="FOV_75_Range" localSheetId="2" hidden="1">#REF!</definedName>
    <definedName name="FOV_75_Range" hidden="1">#REF!</definedName>
    <definedName name="FOV_76_Range" localSheetId="8" hidden="1">#REF!</definedName>
    <definedName name="FOV_76_Range" localSheetId="5" hidden="1">#REF!</definedName>
    <definedName name="FOV_76_Range" localSheetId="2" hidden="1">#REF!</definedName>
    <definedName name="FOV_76_Range" hidden="1">#REF!</definedName>
    <definedName name="FOV_99_Range" localSheetId="8" hidden="1">#REF!</definedName>
    <definedName name="FOV_99_Range" localSheetId="5" hidden="1">#REF!</definedName>
    <definedName name="FOV_99_Range" localSheetId="2" hidden="1">#REF!</definedName>
    <definedName name="FOV_99_Range" hidden="1">#REF!</definedName>
    <definedName name="FOV_DN_Range" localSheetId="8" hidden="1">#REF!</definedName>
    <definedName name="FOV_DN_Range" localSheetId="5" hidden="1">#REF!</definedName>
    <definedName name="FOV_DN_Range" localSheetId="2" hidden="1">#REF!</definedName>
    <definedName name="FOV_DN_Range" hidden="1">#REF!</definedName>
    <definedName name="FOV_RX_Range" localSheetId="8" hidden="1">#REF!</definedName>
    <definedName name="FOV_RX_Range" localSheetId="5" hidden="1">#REF!</definedName>
    <definedName name="FOV_RX_Range" localSheetId="2" hidden="1">#REF!</definedName>
    <definedName name="FOV_RX_Range" hidden="1">#REF!</definedName>
    <definedName name="FOV_SI_Dental_Range" localSheetId="8" hidden="1">#REF!</definedName>
    <definedName name="FOV_SI_Dental_Range" localSheetId="5" hidden="1">#REF!</definedName>
    <definedName name="FOV_SI_Dental_Range" localSheetId="2" hidden="1">#REF!</definedName>
    <definedName name="FOV_SI_Dental_Range" hidden="1">#REF!</definedName>
    <definedName name="FOV_SI_Pharmacy_Range" localSheetId="8" hidden="1">#REF!</definedName>
    <definedName name="FOV_SI_Pharmacy_Range" localSheetId="5" hidden="1">#REF!</definedName>
    <definedName name="FOV_SI_Pharmacy_Range" localSheetId="2" hidden="1">#REF!</definedName>
    <definedName name="FOV_SI_Pharmacy_Range" hidden="1">#REF!</definedName>
    <definedName name="FOV_SI_Product_01_Range" localSheetId="8" hidden="1">#REF!</definedName>
    <definedName name="FOV_SI_Product_01_Range" localSheetId="5" hidden="1">#REF!</definedName>
    <definedName name="FOV_SI_Product_01_Range" localSheetId="2" hidden="1">#REF!</definedName>
    <definedName name="FOV_SI_Product_01_Range" hidden="1">#REF!</definedName>
    <definedName name="FOV_SI_Product_05_Range" localSheetId="8" hidden="1">#REF!</definedName>
    <definedName name="FOV_SI_Product_05_Range" localSheetId="5" hidden="1">#REF!</definedName>
    <definedName name="FOV_SI_Product_05_Range" localSheetId="2" hidden="1">#REF!</definedName>
    <definedName name="FOV_SI_Product_05_Range" hidden="1">#REF!</definedName>
    <definedName name="fred" localSheetId="3" hidden="1">{#N/A,#N/A,FALSE,"Approval Form"}</definedName>
    <definedName name="fred" localSheetId="0" hidden="1">{#N/A,#N/A,FALSE,"Approval Form"}</definedName>
    <definedName name="fred" localSheetId="8" hidden="1">{#N/A,#N/A,FALSE,"Approval Form"}</definedName>
    <definedName name="fred" localSheetId="5" hidden="1">{#N/A,#N/A,FALSE,"Approval Form"}</definedName>
    <definedName name="fred" localSheetId="7" hidden="1">{#N/A,#N/A,FALSE,"Approval Form"}</definedName>
    <definedName name="fred" localSheetId="2" hidden="1">{#N/A,#N/A,FALSE,"Approval Form"}</definedName>
    <definedName name="fred" hidden="1">{#N/A,#N/A,FALSE,"Approval Form"}</definedName>
    <definedName name="FSA_Pricing">[2]Atlas!$D$49</definedName>
    <definedName name="Fully_Insured_Comparison_Rates" localSheetId="5">'[7]Select Sections'!$196:$205</definedName>
    <definedName name="Fully_Insured_Comparison_Rates" localSheetId="7">'[7]Select Sections'!$A$196:$IV$205</definedName>
    <definedName name="Fully_Insured_Comparison_Rates">'[7]Select Sections'!$196:$205</definedName>
    <definedName name="Fully_Insured_Comparison_Rates2" localSheetId="5">[7]Comparison!$52:$129</definedName>
    <definedName name="Fully_Insured_Comparison_Rates2" localSheetId="7">[7]Comparison!$A$52:$IV$129</definedName>
    <definedName name="Fully_Insured_Comparison_Rates2">[7]Comparison!$52:$129</definedName>
    <definedName name="Fund_Coinsurance">'[7]Table Rates &amp; Plan'!$AE$3:$AE$6</definedName>
    <definedName name="FundCode" localSheetId="3" hidden="1">'[8]ePSM Header Data Page'!#REF!</definedName>
    <definedName name="FundCode" localSheetId="8" hidden="1">'[8]ePSM Header Data Page'!#REF!</definedName>
    <definedName name="FundCode" localSheetId="5" hidden="1">'[9]ePSM Header Data Page'!#REF!</definedName>
    <definedName name="FundCode" localSheetId="7" hidden="1">'[10]ePSM Header Data Page'!#REF!</definedName>
    <definedName name="FundCode" localSheetId="2" hidden="1">'[8]ePSM Header Data Page'!#REF!</definedName>
    <definedName name="FundCode" hidden="1">'[8]ePSM Header Data Page'!#REF!</definedName>
    <definedName name="Funding" localSheetId="5">'[7]Select Sections'!$188:$188</definedName>
    <definedName name="Funding" localSheetId="7">'[7]Select Sections'!$A$188:$IV$188</definedName>
    <definedName name="Funding">'[7]Select Sections'!$188:$188</definedName>
    <definedName name="g">'[1]Top Hospital - Inpatient (drg)'!$F$13:$F$58</definedName>
    <definedName name="gen" localSheetId="3">#REF!</definedName>
    <definedName name="gen" localSheetId="8">#REF!</definedName>
    <definedName name="gen" localSheetId="5">#REF!</definedName>
    <definedName name="gen" localSheetId="7">#REF!</definedName>
    <definedName name="gen">#REF!</definedName>
    <definedName name="generic_curr" localSheetId="5" hidden="1">'[4]ePSM RxClaim Data Page'!$B$12</definedName>
    <definedName name="generic_curr" localSheetId="7" hidden="1">'[5]ePSM RxClaim Data Page'!$B$12</definedName>
    <definedName name="generic_curr" hidden="1">'[6]ePSM RxClaim Data Page'!$B$12</definedName>
    <definedName name="generic_prior" localSheetId="5" hidden="1">'[4]ePSM RxClaim Data Page'!$E$12</definedName>
    <definedName name="generic_prior" localSheetId="7" hidden="1">'[5]ePSM RxClaim Data Page'!$E$12</definedName>
    <definedName name="generic_prior" hidden="1">'[6]ePSM RxClaim Data Page'!$E$12</definedName>
    <definedName name="generic_subst_curr" localSheetId="5" hidden="1">'[4]ePSM RxClaim Data Page'!$B$13</definedName>
    <definedName name="generic_subst_curr" localSheetId="7" hidden="1">'[5]ePSM RxClaim Data Page'!$B$13</definedName>
    <definedName name="generic_subst_curr" hidden="1">'[6]ePSM RxClaim Data Page'!$B$13</definedName>
    <definedName name="generic_subst_prior" localSheetId="5" hidden="1">'[4]ePSM RxClaim Data Page'!$E$13</definedName>
    <definedName name="generic_subst_prior" localSheetId="7" hidden="1">'[5]ePSM RxClaim Data Page'!$E$13</definedName>
    <definedName name="generic_subst_prior" hidden="1">'[6]ePSM RxClaim Data Page'!$E$13</definedName>
    <definedName name="generic_util_curr" localSheetId="5" hidden="1">'[4]ePSM RxClaim Data Page'!$B$72</definedName>
    <definedName name="generic_util_curr" localSheetId="7" hidden="1">'[5]ePSM RxClaim Data Page'!$B$72</definedName>
    <definedName name="generic_util_curr" hidden="1">'[6]ePSM RxClaim Data Page'!$B$72</definedName>
    <definedName name="generic_util_prior" localSheetId="5" hidden="1">'[4]ePSM RxClaim Data Page'!$E$72</definedName>
    <definedName name="generic_util_prior" localSheetId="7" hidden="1">'[5]ePSM RxClaim Data Page'!$E$72</definedName>
    <definedName name="generic_util_prior" hidden="1">'[6]ePSM RxClaim Data Page'!$E$72</definedName>
    <definedName name="GenericAverageCopay" localSheetId="3" hidden="1">'[8]Rx Key Stat by Generic page'!#REF!</definedName>
    <definedName name="GenericAverageCopay" localSheetId="8" hidden="1">'[8]Rx Key Stat by Generic page'!#REF!</definedName>
    <definedName name="GenericAverageCopay" localSheetId="5" hidden="1">'[9]Rx Key Stat by Generic page'!#REF!</definedName>
    <definedName name="GenericAverageCopay" localSheetId="7" hidden="1">'[10]Rx Key Stat by Generic page'!#REF!</definedName>
    <definedName name="GenericAverageCopay" localSheetId="2" hidden="1">'[8]Rx Key Stat by Generic page'!#REF!</definedName>
    <definedName name="GenericAverageCopay" hidden="1">'[8]Rx Key Stat by Generic page'!#REF!</definedName>
    <definedName name="gfd" localSheetId="3" hidden="1">{#N/A,#N/A,FALSE,"Approval Form"}</definedName>
    <definedName name="gfd" localSheetId="0" hidden="1">{#N/A,#N/A,FALSE,"Approval Form"}</definedName>
    <definedName name="gfd" localSheetId="8" hidden="1">{#N/A,#N/A,FALSE,"Approval Form"}</definedName>
    <definedName name="gfd" localSheetId="5" hidden="1">{#N/A,#N/A,FALSE,"Approval Form"}</definedName>
    <definedName name="gfd" localSheetId="7" hidden="1">{#N/A,#N/A,FALSE,"Approval Form"}</definedName>
    <definedName name="gfd" localSheetId="2" hidden="1">{#N/A,#N/A,FALSE,"Approval Form"}</definedName>
    <definedName name="gfd" hidden="1">{#N/A,#N/A,FALSE,"Approval Form"}</definedName>
    <definedName name="gffdd" localSheetId="3" hidden="1">{#N/A,#N/A,FALSE,"Approval2"}</definedName>
    <definedName name="gffdd" localSheetId="0" hidden="1">{#N/A,#N/A,FALSE,"Approval2"}</definedName>
    <definedName name="gffdd" localSheetId="8" hidden="1">{#N/A,#N/A,FALSE,"Approval2"}</definedName>
    <definedName name="gffdd" localSheetId="5" hidden="1">{#N/A,#N/A,FALSE,"Approval2"}</definedName>
    <definedName name="gffdd" localSheetId="7" hidden="1">{#N/A,#N/A,FALSE,"Approval2"}</definedName>
    <definedName name="gffdd" localSheetId="2" hidden="1">{#N/A,#N/A,FALSE,"Approval2"}</definedName>
    <definedName name="gffdd" hidden="1">{#N/A,#N/A,FALSE,"Approval2"}</definedName>
    <definedName name="GhostRateTier">#REF!</definedName>
    <definedName name="gpi_name_class_A_curr" localSheetId="5" hidden="1">'[4]ePSM RxClaim Data Page'!$H$3</definedName>
    <definedName name="gpi_name_class_A_curr" localSheetId="7" hidden="1">'[5]ePSM RxClaim Data Page'!$H$3</definedName>
    <definedName name="gpi_name_class_A_curr" hidden="1">'[6]ePSM RxClaim Data Page'!$H$3</definedName>
    <definedName name="gpi_name_class_A_prior" localSheetId="5" hidden="1">'[4]ePSM RxClaim Data Page'!$K$3</definedName>
    <definedName name="gpi_name_class_A_prior" localSheetId="7" hidden="1">'[5]ePSM RxClaim Data Page'!$K$3</definedName>
    <definedName name="gpi_name_class_A_prior" hidden="1">'[6]ePSM RxClaim Data Page'!$K$3</definedName>
    <definedName name="gpi_name_class_B_curr" localSheetId="5" hidden="1">'[4]ePSM RxClaim Data Page'!$H$7</definedName>
    <definedName name="gpi_name_class_B_curr" localSheetId="7" hidden="1">'[5]ePSM RxClaim Data Page'!$H$7</definedName>
    <definedName name="gpi_name_class_B_curr" hidden="1">'[6]ePSM RxClaim Data Page'!$H$7</definedName>
    <definedName name="gpi_name_class_B_prior" localSheetId="5" hidden="1">'[4]ePSM RxClaim Data Page'!$K$7</definedName>
    <definedName name="gpi_name_class_B_prior" localSheetId="7" hidden="1">'[5]ePSM RxClaim Data Page'!$K$7</definedName>
    <definedName name="gpi_name_class_B_prior" hidden="1">'[6]ePSM RxClaim Data Page'!$K$7</definedName>
    <definedName name="gpi_name_class_C_curr" localSheetId="5" hidden="1">'[4]ePSM RxClaim Data Page'!$H$11</definedName>
    <definedName name="gpi_name_class_C_curr" localSheetId="7" hidden="1">'[5]ePSM RxClaim Data Page'!$H$11</definedName>
    <definedName name="gpi_name_class_C_curr" hidden="1">'[6]ePSM RxClaim Data Page'!$H$11</definedName>
    <definedName name="gpi_name_class_C_prior" localSheetId="5" hidden="1">'[4]ePSM RxClaim Data Page'!$K$11</definedName>
    <definedName name="gpi_name_class_C_prior" localSheetId="7" hidden="1">'[5]ePSM RxClaim Data Page'!$K$11</definedName>
    <definedName name="gpi_name_class_C_prior" hidden="1">'[6]ePSM RxClaim Data Page'!$K$11</definedName>
    <definedName name="gpi_name_class_D_curr" localSheetId="5" hidden="1">'[4]ePSM RxClaim Data Page'!$H$15</definedName>
    <definedName name="gpi_name_class_D_curr" localSheetId="7" hidden="1">'[5]ePSM RxClaim Data Page'!$H$15</definedName>
    <definedName name="gpi_name_class_D_curr" hidden="1">'[6]ePSM RxClaim Data Page'!$H$15</definedName>
    <definedName name="gpi_name_class_D_prior" localSheetId="5" hidden="1">'[4]ePSM RxClaim Data Page'!$K$15</definedName>
    <definedName name="gpi_name_class_D_prior" localSheetId="7" hidden="1">'[5]ePSM RxClaim Data Page'!$K$15</definedName>
    <definedName name="gpi_name_class_D_prior" hidden="1">'[6]ePSM RxClaim Data Page'!$K$15</definedName>
    <definedName name="gpi_name_class_E_curr" localSheetId="5" hidden="1">'[4]ePSM RxClaim Data Page'!$H$19</definedName>
    <definedName name="gpi_name_class_E_curr" localSheetId="7" hidden="1">'[5]ePSM RxClaim Data Page'!$H$19</definedName>
    <definedName name="gpi_name_class_E_curr" hidden="1">'[6]ePSM RxClaim Data Page'!$H$19</definedName>
    <definedName name="gpi_name_class_E_prior" localSheetId="5" hidden="1">'[4]ePSM RxClaim Data Page'!$K$19</definedName>
    <definedName name="gpi_name_class_E_prior" localSheetId="7" hidden="1">'[5]ePSM RxClaim Data Page'!$K$19</definedName>
    <definedName name="gpi_name_class_E_prior" hidden="1">'[6]ePSM RxClaim Data Page'!$K$19</definedName>
    <definedName name="gpi_name_class_F_curr" localSheetId="5" hidden="1">'[4]ePSM RxClaim Data Page'!$H$23</definedName>
    <definedName name="gpi_name_class_F_curr" localSheetId="7" hidden="1">'[5]ePSM RxClaim Data Page'!$H$23</definedName>
    <definedName name="gpi_name_class_F_curr" hidden="1">'[6]ePSM RxClaim Data Page'!$H$23</definedName>
    <definedName name="gpi_name_class_F_prior" localSheetId="5" hidden="1">'[4]ePSM RxClaim Data Page'!$K$23</definedName>
    <definedName name="gpi_name_class_F_prior" localSheetId="7" hidden="1">'[5]ePSM RxClaim Data Page'!$K$23</definedName>
    <definedName name="gpi_name_class_F_prior" hidden="1">'[6]ePSM RxClaim Data Page'!$K$23</definedName>
    <definedName name="gpi_name_class_G_curr" localSheetId="5" hidden="1">'[4]ePSM RxClaim Data Page'!$H$27</definedName>
    <definedName name="gpi_name_class_G_curr" localSheetId="7" hidden="1">'[5]ePSM RxClaim Data Page'!$H$27</definedName>
    <definedName name="gpi_name_class_G_curr" hidden="1">'[6]ePSM RxClaim Data Page'!$H$27</definedName>
    <definedName name="gpi_name_class_G_prior" localSheetId="5" hidden="1">'[4]ePSM RxClaim Data Page'!$K$27</definedName>
    <definedName name="gpi_name_class_G_prior" localSheetId="7" hidden="1">'[5]ePSM RxClaim Data Page'!$K$27</definedName>
    <definedName name="gpi_name_class_G_prior" hidden="1">'[6]ePSM RxClaim Data Page'!$K$27</definedName>
    <definedName name="gpi_name_class_H_curr" localSheetId="5" hidden="1">'[4]ePSM RxClaim Data Page'!$H$31</definedName>
    <definedName name="gpi_name_class_H_curr" localSheetId="7" hidden="1">'[5]ePSM RxClaim Data Page'!$H$31</definedName>
    <definedName name="gpi_name_class_H_curr" hidden="1">'[6]ePSM RxClaim Data Page'!$H$31</definedName>
    <definedName name="gpi_name_class_H_prior" localSheetId="5" hidden="1">'[4]ePSM RxClaim Data Page'!$K$31</definedName>
    <definedName name="gpi_name_class_H_prior" localSheetId="7" hidden="1">'[5]ePSM RxClaim Data Page'!$K$31</definedName>
    <definedName name="gpi_name_class_H_prior" hidden="1">'[6]ePSM RxClaim Data Page'!$K$31</definedName>
    <definedName name="gpi_name_class_I_curr" localSheetId="5" hidden="1">'[4]ePSM RxClaim Data Page'!$H$35</definedName>
    <definedName name="gpi_name_class_I_curr" localSheetId="7" hidden="1">'[5]ePSM RxClaim Data Page'!$H$35</definedName>
    <definedName name="gpi_name_class_I_curr" hidden="1">'[6]ePSM RxClaim Data Page'!$H$35</definedName>
    <definedName name="gpi_name_class_I_prior" localSheetId="5" hidden="1">'[4]ePSM RxClaim Data Page'!$K$35</definedName>
    <definedName name="gpi_name_class_I_prior" localSheetId="7" hidden="1">'[5]ePSM RxClaim Data Page'!$K$35</definedName>
    <definedName name="gpi_name_class_I_prior" hidden="1">'[6]ePSM RxClaim Data Page'!$K$35</definedName>
    <definedName name="gpi_name_class_J_curr" localSheetId="5" hidden="1">'[4]ePSM RxClaim Data Page'!$H$39</definedName>
    <definedName name="gpi_name_class_J_curr" localSheetId="7" hidden="1">'[5]ePSM RxClaim Data Page'!$H$39</definedName>
    <definedName name="gpi_name_class_J_curr" hidden="1">'[6]ePSM RxClaim Data Page'!$H$39</definedName>
    <definedName name="gpi_name_class_J_prior" localSheetId="5" hidden="1">'[4]ePSM RxClaim Data Page'!$K$39</definedName>
    <definedName name="gpi_name_class_J_prior" localSheetId="7" hidden="1">'[5]ePSM RxClaim Data Page'!$K$39</definedName>
    <definedName name="gpi_name_class_J_prior" hidden="1">'[6]ePSM RxClaim Data Page'!$K$39</definedName>
    <definedName name="gpi_name_class_K_curr" localSheetId="5" hidden="1">'[4]ePSM RxClaim Data Page'!$H$43</definedName>
    <definedName name="gpi_name_class_K_curr" localSheetId="7" hidden="1">'[5]ePSM RxClaim Data Page'!$H$43</definedName>
    <definedName name="gpi_name_class_K_curr" hidden="1">'[6]ePSM RxClaim Data Page'!$H$43</definedName>
    <definedName name="gpi_name_class_K_prior" localSheetId="5" hidden="1">'[4]ePSM RxClaim Data Page'!$K$43</definedName>
    <definedName name="gpi_name_class_K_prior" localSheetId="7" hidden="1">'[5]ePSM RxClaim Data Page'!$K$43</definedName>
    <definedName name="gpi_name_class_K_prior" hidden="1">'[6]ePSM RxClaim Data Page'!$K$43</definedName>
    <definedName name="gpi_name_class_L_curr" localSheetId="5" hidden="1">'[4]ePSM RxClaim Data Page'!$H$47</definedName>
    <definedName name="gpi_name_class_L_curr" localSheetId="7" hidden="1">'[5]ePSM RxClaim Data Page'!$H$47</definedName>
    <definedName name="gpi_name_class_L_curr" hidden="1">'[6]ePSM RxClaim Data Page'!$H$47</definedName>
    <definedName name="gpi_name_class_L_prior" localSheetId="5" hidden="1">'[4]ePSM RxClaim Data Page'!$K$47</definedName>
    <definedName name="gpi_name_class_L_prior" localSheetId="7" hidden="1">'[5]ePSM RxClaim Data Page'!$K$47</definedName>
    <definedName name="gpi_name_class_L_prior" hidden="1">'[6]ePSM RxClaim Data Page'!$K$47</definedName>
    <definedName name="gpi_name_class_M_curr" localSheetId="5" hidden="1">'[4]ePSM RxClaim Data Page'!$H$51</definedName>
    <definedName name="gpi_name_class_M_curr" localSheetId="7" hidden="1">'[5]ePSM RxClaim Data Page'!$H$51</definedName>
    <definedName name="gpi_name_class_M_curr" hidden="1">'[6]ePSM RxClaim Data Page'!$H$51</definedName>
    <definedName name="gpi_name_class_M_prior" localSheetId="5" hidden="1">'[4]ePSM RxClaim Data Page'!$K$51</definedName>
    <definedName name="gpi_name_class_M_prior" localSheetId="7" hidden="1">'[5]ePSM RxClaim Data Page'!$K$51</definedName>
    <definedName name="gpi_name_class_M_prior" hidden="1">'[6]ePSM RxClaim Data Page'!$K$51</definedName>
    <definedName name="gpi_name_class_N_curr" localSheetId="5" hidden="1">'[4]ePSM RxClaim Data Page'!$H$55</definedName>
    <definedName name="gpi_name_class_N_curr" localSheetId="7" hidden="1">'[5]ePSM RxClaim Data Page'!$H$55</definedName>
    <definedName name="gpi_name_class_N_curr" hidden="1">'[6]ePSM RxClaim Data Page'!$H$55</definedName>
    <definedName name="gpi_name_class_N_prior" localSheetId="5" hidden="1">'[4]ePSM RxClaim Data Page'!$K$55</definedName>
    <definedName name="gpi_name_class_N_prior" localSheetId="7" hidden="1">'[5]ePSM RxClaim Data Page'!$K$55</definedName>
    <definedName name="gpi_name_class_N_prior" hidden="1">'[6]ePSM RxClaim Data Page'!$K$55</definedName>
    <definedName name="gpi_name_class_O_curr" localSheetId="5" hidden="1">'[4]ePSM RxClaim Data Page'!$H$59</definedName>
    <definedName name="gpi_name_class_O_curr" localSheetId="7" hidden="1">'[5]ePSM RxClaim Data Page'!$H$59</definedName>
    <definedName name="gpi_name_class_O_curr" hidden="1">'[6]ePSM RxClaim Data Page'!$H$59</definedName>
    <definedName name="gpi_name_class_O_prior" localSheetId="5" hidden="1">'[4]ePSM RxClaim Data Page'!$K$59</definedName>
    <definedName name="gpi_name_class_O_prior" localSheetId="7" hidden="1">'[5]ePSM RxClaim Data Page'!$K$59</definedName>
    <definedName name="gpi_name_class_O_prior" hidden="1">'[6]ePSM RxClaim Data Page'!$K$59</definedName>
    <definedName name="gpi_name_class_OTHER_curr" localSheetId="5" hidden="1">'[4]ePSM RxClaim Data Page'!$H$75</definedName>
    <definedName name="gpi_name_class_OTHER_curr" localSheetId="7" hidden="1">'[5]ePSM RxClaim Data Page'!$H$75</definedName>
    <definedName name="gpi_name_class_OTHER_curr" hidden="1">'[6]ePSM RxClaim Data Page'!$H$75</definedName>
    <definedName name="gpi_name_class_OTHER_prior" localSheetId="5" hidden="1">'[4]ePSM RxClaim Data Page'!$K$75</definedName>
    <definedName name="gpi_name_class_OTHER_prior" localSheetId="7" hidden="1">'[5]ePSM RxClaim Data Page'!$K$75</definedName>
    <definedName name="gpi_name_class_OTHER_prior" hidden="1">'[6]ePSM RxClaim Data Page'!$K$75</definedName>
    <definedName name="gpi_name_class_P_curr" localSheetId="5" hidden="1">'[4]ePSM RxClaim Data Page'!$H$63</definedName>
    <definedName name="gpi_name_class_P_curr" localSheetId="7" hidden="1">'[5]ePSM RxClaim Data Page'!$H$63</definedName>
    <definedName name="gpi_name_class_P_curr" hidden="1">'[6]ePSM RxClaim Data Page'!$H$63</definedName>
    <definedName name="gpi_name_class_P_prior" localSheetId="5" hidden="1">'[4]ePSM RxClaim Data Page'!$K$63</definedName>
    <definedName name="gpi_name_class_P_prior" localSheetId="7" hidden="1">'[5]ePSM RxClaim Data Page'!$K$63</definedName>
    <definedName name="gpi_name_class_P_prior" hidden="1">'[6]ePSM RxClaim Data Page'!$K$63</definedName>
    <definedName name="gpi_name_class_Q_curr" localSheetId="5" hidden="1">'[4]ePSM RxClaim Data Page'!$H$67</definedName>
    <definedName name="gpi_name_class_Q_curr" localSheetId="7" hidden="1">'[5]ePSM RxClaim Data Page'!$H$67</definedName>
    <definedName name="gpi_name_class_Q_curr" hidden="1">'[6]ePSM RxClaim Data Page'!$H$67</definedName>
    <definedName name="gpi_name_class_Q_prior" localSheetId="5" hidden="1">'[4]ePSM RxClaim Data Page'!$K$67</definedName>
    <definedName name="gpi_name_class_Q_prior" localSheetId="7" hidden="1">'[5]ePSM RxClaim Data Page'!$K$67</definedName>
    <definedName name="gpi_name_class_Q_prior" hidden="1">'[6]ePSM RxClaim Data Page'!$K$67</definedName>
    <definedName name="gpi_name_class_R_curr" localSheetId="5" hidden="1">'[4]ePSM RxClaim Data Page'!$H$71</definedName>
    <definedName name="gpi_name_class_R_curr" localSheetId="7" hidden="1">'[5]ePSM RxClaim Data Page'!$H$71</definedName>
    <definedName name="gpi_name_class_R_curr" hidden="1">'[6]ePSM RxClaim Data Page'!$H$71</definedName>
    <definedName name="gpi_name_class_R_prior" localSheetId="5" hidden="1">'[4]ePSM RxClaim Data Page'!$K$71</definedName>
    <definedName name="gpi_name_class_R_prior" localSheetId="7" hidden="1">'[5]ePSM RxClaim Data Page'!$K$71</definedName>
    <definedName name="gpi_name_class_R_prior" hidden="1">'[6]ePSM RxClaim Data Page'!$K$71</definedName>
    <definedName name="GroupName" localSheetId="3">#REF!</definedName>
    <definedName name="GroupName" localSheetId="8">#REF!</definedName>
    <definedName name="GroupName" localSheetId="5">#REF!</definedName>
    <definedName name="GroupName" localSheetId="7">#REF!</definedName>
    <definedName name="GroupName">#REF!</definedName>
    <definedName name="groupnumber">'[2]ASO Table'!$A$77</definedName>
    <definedName name="Guarantee_Summary_AHCROI_1.5to1_BOB" localSheetId="5">'[7]Guarantee Summary'!$81:$81</definedName>
    <definedName name="Guarantee_Summary_AHCROI_1.5to1_BOB" localSheetId="7">'[7]Guarantee Summary'!$A$81:$IV$81</definedName>
    <definedName name="Guarantee_Summary_AHCROI_1.5to1_BOB">'[7]Guarantee Summary'!$81:$81</definedName>
    <definedName name="Guarantee_Summary_AHCROI_1.5to1_Customer" localSheetId="5">'[7]Guarantee Summary'!$78:$78</definedName>
    <definedName name="Guarantee_Summary_AHCROI_1.5to1_Customer" localSheetId="7">'[7]Guarantee Summary'!$A$78:$IV$78</definedName>
    <definedName name="Guarantee_Summary_AHCROI_1.5to1_Customer">'[7]Guarantee Summary'!$78:$78</definedName>
    <definedName name="Guarantee_Summary_AHCROI_1to1_BOB" localSheetId="5">'[7]Guarantee Summary'!$80:$80</definedName>
    <definedName name="Guarantee_Summary_AHCROI_1to1_BOB" localSheetId="7">'[7]Guarantee Summary'!$A$80:$IV$80</definedName>
    <definedName name="Guarantee_Summary_AHCROI_1to1_BOB">'[7]Guarantee Summary'!$80:$80</definedName>
    <definedName name="Guarantee_Summary_AHCROI_1to1_Customer" localSheetId="5">'[7]Guarantee Summary'!$77:$77</definedName>
    <definedName name="Guarantee_Summary_AHCROI_1to1_Customer" localSheetId="7">'[7]Guarantee Summary'!$A$77:$IV$77</definedName>
    <definedName name="Guarantee_Summary_AHCROI_1to1_Customer">'[7]Guarantee Summary'!$77:$77</definedName>
    <definedName name="Guarantee_Summary_AHCROI_2to1_BOB" localSheetId="5">'[7]Guarantee Summary'!$82:$82</definedName>
    <definedName name="Guarantee_Summary_AHCROI_2to1_BOB" localSheetId="7">'[7]Guarantee Summary'!$A$82:$IV$82</definedName>
    <definedName name="Guarantee_Summary_AHCROI_2to1_BOB">'[7]Guarantee Summary'!$82:$82</definedName>
    <definedName name="Guarantee_Summary_AHCROI_2to1_Customer" localSheetId="5">'[7]Guarantee Summary'!$79:$79</definedName>
    <definedName name="Guarantee_Summary_AHCROI_2to1_Customer" localSheetId="7">'[7]Guarantee Summary'!$A$79:$IV$79</definedName>
    <definedName name="Guarantee_Summary_AHCROI_2to1_Customer">'[7]Guarantee Summary'!$79:$79</definedName>
    <definedName name="Guarantee_Summary_AHCROI_All">'[7]Guarantee Summary'!$A$73:$BM$85</definedName>
    <definedName name="Guarantee_Summary_AHCROI_ROIs" localSheetId="5">'[7]Guarantee Summary'!$77:$82</definedName>
    <definedName name="Guarantee_Summary_AHCROI_ROIs" localSheetId="7">'[7]Guarantee Summary'!$A$77:$IV$82</definedName>
    <definedName name="Guarantee_Summary_AHCROI_ROIs">'[7]Guarantee Summary'!$77:$82</definedName>
    <definedName name="Guarantee_Summary_AHCROI_Title" localSheetId="5">'[7]Guarantee Summary'!$73:$76</definedName>
    <definedName name="Guarantee_Summary_AHCROI_Title" localSheetId="7">'[7]Guarantee Summary'!$A$73:$IV$76</definedName>
    <definedName name="Guarantee_Summary_AHCROI_Title">'[7]Guarantee Summary'!$73:$76</definedName>
    <definedName name="Guarantee_Summary_AHCROI_Total" localSheetId="5">'[7]Guarantee Summary'!$83:$85</definedName>
    <definedName name="Guarantee_Summary_AHCROI_Total" localSheetId="7">'[7]Guarantee Summary'!$A$83:$IV$85</definedName>
    <definedName name="Guarantee_Summary_AHCROI_Total">'[7]Guarantee Summary'!$83:$85</definedName>
    <definedName name="GuaranteeSummary_IllustrativeMatureFee">'[7]Guarantee Summary'!$F$49:$BD$49</definedName>
    <definedName name="h">'[1]Top Hospital - Inpatient (drg)'!$G$13:$G$58</definedName>
    <definedName name="HDR" localSheetId="3">#REF!</definedName>
    <definedName name="HDR" localSheetId="5">#REF!</definedName>
    <definedName name="HDR" localSheetId="7">#REF!</definedName>
    <definedName name="HDR">#REF!</definedName>
    <definedName name="HEADCOUNT" localSheetId="3">#REF!</definedName>
    <definedName name="HEADCOUNT" localSheetId="5">#REF!</definedName>
    <definedName name="HEADCOUNT">#REF!</definedName>
    <definedName name="HEADCOUNT1" localSheetId="3">#REF!</definedName>
    <definedName name="HEADCOUNT1" localSheetId="5">#REF!</definedName>
    <definedName name="HEADCOUNT1">#REF!</definedName>
    <definedName name="HEADCOUNT2" localSheetId="5">#REF!</definedName>
    <definedName name="HEADCOUNT2">#REF!</definedName>
    <definedName name="HeaderRange" localSheetId="8">#REF!</definedName>
    <definedName name="HeaderRange" localSheetId="5">#REF!</definedName>
    <definedName name="HeaderRange">#REF!</definedName>
    <definedName name="heading" localSheetId="5">#REF!</definedName>
    <definedName name="heading">#REF!</definedName>
    <definedName name="Health_Profile_Top_10_Dis_Med_HPD_Range" localSheetId="5" hidden="1">'[4]ePSM Medical Graph Page'!#REF!</definedName>
    <definedName name="Health_Profile_Top_10_Dis_Med_HPD_Range" localSheetId="7" hidden="1">'[5]ePSM Medical Graph Page'!#REF!</definedName>
    <definedName name="Health_Profile_Top_10_Dis_Med_HPD_Range" hidden="1">'[6]ePSM Medical Graph Page'!#REF!</definedName>
    <definedName name="Hi" localSheetId="3" hidden="1">{#N/A,#N/A,FALSE,"Approval2"}</definedName>
    <definedName name="Hi" localSheetId="0" hidden="1">{#N/A,#N/A,FALSE,"Approval2"}</definedName>
    <definedName name="Hi" localSheetId="8" hidden="1">{#N/A,#N/A,FALSE,"Approval2"}</definedName>
    <definedName name="Hi" localSheetId="5" hidden="1">{#N/A,#N/A,FALSE,"Approval2"}</definedName>
    <definedName name="Hi" localSheetId="7" hidden="1">{#N/A,#N/A,FALSE,"Approval2"}</definedName>
    <definedName name="Hi" localSheetId="2" hidden="1">{#N/A,#N/A,FALSE,"Approval2"}</definedName>
    <definedName name="Hi" hidden="1">{#N/A,#N/A,FALSE,"Approval2"}</definedName>
    <definedName name="HideFeesIfInBankAcct">'[25]Admin Fee Components'!$A$19:$IV$22,'[25]Admin Fee Components'!$A$32:$IV$32,'[25]Admin Fee Components'!$A$35:$IV$35</definedName>
    <definedName name="HIP_2Tier">'[7]Hospital Indemnity Plan'!$A$19:$F$20</definedName>
    <definedName name="HIP_3Tier">'[7]Hospital Indemnity Plan'!$A$21:$F$23</definedName>
    <definedName name="HIP_4Tier">'[7]Hospital Indemnity Plan'!$A$24:$F$27</definedName>
    <definedName name="hjh" localSheetId="3"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jh" localSheetId="0"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jh" localSheetId="8"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jh" localSheetId="5"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jh" localSheetId="7"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jh" localSheetId="2"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jh"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hkgh" localSheetId="3" hidden="1">{#N/A,#N/A,FALSE,"Approval Form";#N/A,#N/A,FALSE,"Renewal";#N/A,#N/A,FALSE,"Cosmos Report"}</definedName>
    <definedName name="hkgh" localSheetId="0" hidden="1">{#N/A,#N/A,FALSE,"Approval Form";#N/A,#N/A,FALSE,"Renewal";#N/A,#N/A,FALSE,"Cosmos Report"}</definedName>
    <definedName name="hkgh" localSheetId="8" hidden="1">{#N/A,#N/A,FALSE,"Approval Form";#N/A,#N/A,FALSE,"Renewal";#N/A,#N/A,FALSE,"Cosmos Report"}</definedName>
    <definedName name="hkgh" localSheetId="5" hidden="1">{#N/A,#N/A,FALSE,"Approval Form";#N/A,#N/A,FALSE,"Renewal";#N/A,#N/A,FALSE,"Cosmos Report"}</definedName>
    <definedName name="hkgh" localSheetId="7" hidden="1">{#N/A,#N/A,FALSE,"Approval Form";#N/A,#N/A,FALSE,"Renewal";#N/A,#N/A,FALSE,"Cosmos Report"}</definedName>
    <definedName name="hkgh" localSheetId="2" hidden="1">{#N/A,#N/A,FALSE,"Approval Form";#N/A,#N/A,FALSE,"Renewal";#N/A,#N/A,FALSE,"Cosmos Report"}</definedName>
    <definedName name="hkgh" hidden="1">{#N/A,#N/A,FALSE,"Approval Form";#N/A,#N/A,FALSE,"Renewal";#N/A,#N/A,FALSE,"Cosmos Report"}</definedName>
    <definedName name="Holland_Knight" localSheetId="3">#REF!</definedName>
    <definedName name="Holland_Knight" localSheetId="5">#REF!</definedName>
    <definedName name="Holland_Knight" localSheetId="7">#REF!</definedName>
    <definedName name="Holland_Knight">#REF!</definedName>
    <definedName name="Hosp._Inpat.Ded.">'[7]Table Rates &amp; Plan'!$K$3:$K$26</definedName>
    <definedName name="HOSP_DRG_DATA">'[1]Top Hospital - Inpa (drg_hosp)'!$A$13:$I$852</definedName>
    <definedName name="HOSP_DRGS" localSheetId="3">#REF!</definedName>
    <definedName name="HOSP_DRGS" localSheetId="8">#REF!</definedName>
    <definedName name="HOSP_DRGS" localSheetId="5">#REF!</definedName>
    <definedName name="HOSP_DRGS" localSheetId="7">#REF!</definedName>
    <definedName name="HOSP_DRGS">#REF!</definedName>
    <definedName name="Hosp_OP_IN">'[7]Table Rates &amp; Plan'!$L$3:$L$13</definedName>
    <definedName name="Hosp_OP_OUT">'[7]Table Rates &amp; Plan'!$M$3:$M$9</definedName>
    <definedName name="hospinutil" localSheetId="3">#REF!</definedName>
    <definedName name="hospinutil" localSheetId="8">#REF!</definedName>
    <definedName name="hospinutil" localSheetId="5">#REF!</definedName>
    <definedName name="hospinutil" localSheetId="7">#REF!</definedName>
    <definedName name="hospinutil">#REF!</definedName>
    <definedName name="Hospital_Profile_Home" localSheetId="3" hidden="1">'[6]ePSM Medical Graph Page'!#REF!</definedName>
    <definedName name="Hospital_Profile_Home" localSheetId="8" hidden="1">'[6]ePSM Medical Graph Page'!#REF!</definedName>
    <definedName name="Hospital_Profile_Home" localSheetId="5" hidden="1">'[4]ePSM Medical Graph Page'!#REF!</definedName>
    <definedName name="Hospital_Profile_Home" localSheetId="7" hidden="1">'[5]ePSM Medical Graph Page'!#REF!</definedName>
    <definedName name="Hospital_Profile_Home" localSheetId="2" hidden="1">'[6]ePSM Medical Graph Page'!#REF!</definedName>
    <definedName name="Hospital_Profile_Home" hidden="1">'[6]ePSM Medical Graph Page'!#REF!</definedName>
    <definedName name="Hospital_Profile_Medical_Range" localSheetId="5" hidden="1">'[4]ePSM Medical Graph Page'!#REF!</definedName>
    <definedName name="Hospital_Profile_Medical_Range" localSheetId="7" hidden="1">'[5]ePSM Medical Graph Page'!#REF!</definedName>
    <definedName name="Hospital_Profile_Medical_Range" hidden="1">'[6]ePSM Medical Graph Page'!#REF!</definedName>
    <definedName name="Hospital_Profile_Medical_Range2" localSheetId="5" hidden="1">'[4]ePSM Medical Graph Page'!#REF!</definedName>
    <definedName name="Hospital_Profile_Medical_Range2" localSheetId="7" hidden="1">'[5]ePSM Medical Graph Page'!#REF!</definedName>
    <definedName name="Hospital_Profile_Medical_Range2" hidden="1">'[6]ePSM Medical Graph Page'!#REF!</definedName>
    <definedName name="Hospital_Profile_Range" localSheetId="5" hidden="1">'[4]ePSM Medical Graph Page'!#REF!</definedName>
    <definedName name="Hospital_Profile_Range" localSheetId="7" hidden="1">'[5]ePSM Medical Graph Page'!#REF!</definedName>
    <definedName name="Hospital_Profile_Range" hidden="1">'[6]ePSM Medical Graph Page'!#REF!</definedName>
    <definedName name="hospoututil" localSheetId="3">#REF!</definedName>
    <definedName name="hospoututil" localSheetId="8">#REF!</definedName>
    <definedName name="hospoututil" localSheetId="5">#REF!</definedName>
    <definedName name="hospoututil" localSheetId="7">#REF!</definedName>
    <definedName name="hospoututil">#REF!</definedName>
    <definedName name="hpd_bob_prevalence" hidden="1">'[16]HPD page'!$H$1:$H$65536</definedName>
    <definedName name="HPD_bob_prevalence_asthma_curr" localSheetId="5" hidden="1">'[4]ePSM Medical Data Page'!$BI$18</definedName>
    <definedName name="HPD_bob_prevalence_asthma_curr" localSheetId="7" hidden="1">'[5]ePSM Medical Data Page'!$BI$18</definedName>
    <definedName name="HPD_bob_prevalence_asthma_curr" hidden="1">'[6]ePSM Medical Data Page'!$BI$18</definedName>
    <definedName name="HPD_bob_prevalence_asthma_prior" localSheetId="5" hidden="1">'[4]ePSM Medical Data Page'!$BL$18</definedName>
    <definedName name="HPD_bob_prevalence_asthma_prior" localSheetId="7" hidden="1">'[5]ePSM Medical Data Page'!$BL$18</definedName>
    <definedName name="HPD_bob_prevalence_asthma_prior" hidden="1">'[6]ePSM Medical Data Page'!$BL$18</definedName>
    <definedName name="HPD_bob_prevalence_coronary_artery_disease_curr" localSheetId="5" hidden="1">'[4]ePSM Medical Data Page'!$BI$20</definedName>
    <definedName name="HPD_bob_prevalence_coronary_artery_disease_curr" localSheetId="7" hidden="1">'[5]ePSM Medical Data Page'!$BI$20</definedName>
    <definedName name="HPD_bob_prevalence_coronary_artery_disease_curr" hidden="1">'[6]ePSM Medical Data Page'!$BI$20</definedName>
    <definedName name="HPD_bob_prevalence_coronary_artery_disease_prior" localSheetId="5" hidden="1">'[4]ePSM Medical Data Page'!$BL$20</definedName>
    <definedName name="HPD_bob_prevalence_coronary_artery_disease_prior" localSheetId="7" hidden="1">'[5]ePSM Medical Data Page'!$BL$20</definedName>
    <definedName name="HPD_bob_prevalence_coronary_artery_disease_prior" hidden="1">'[6]ePSM Medical Data Page'!$BL$20</definedName>
    <definedName name="HPD_bob_prevalence_diabetes_curr" localSheetId="5" hidden="1">'[4]ePSM Medical Data Page'!$BI$21</definedName>
    <definedName name="HPD_bob_prevalence_diabetes_curr" localSheetId="7" hidden="1">'[5]ePSM Medical Data Page'!$BI$21</definedName>
    <definedName name="HPD_bob_prevalence_diabetes_curr" hidden="1">'[6]ePSM Medical Data Page'!$BI$21</definedName>
    <definedName name="HPD_bob_prevalence_diabetes_prior" localSheetId="5" hidden="1">'[4]ePSM Medical Data Page'!$BL$21</definedName>
    <definedName name="HPD_bob_prevalence_diabetes_prior" localSheetId="7" hidden="1">'[5]ePSM Medical Data Page'!$BL$21</definedName>
    <definedName name="HPD_bob_prevalence_diabetes_prior" hidden="1">'[6]ePSM Medical Data Page'!$BL$21</definedName>
    <definedName name="HPD_bob_prevalence_heart_failure_curr" localSheetId="5" hidden="1">'[4]ePSM Medical Data Page'!$BI$19</definedName>
    <definedName name="HPD_bob_prevalence_heart_failure_curr" localSheetId="7" hidden="1">'[5]ePSM Medical Data Page'!$BI$19</definedName>
    <definedName name="HPD_bob_prevalence_heart_failure_curr" hidden="1">'[6]ePSM Medical Data Page'!$BI$19</definedName>
    <definedName name="HPD_bob_prevalence_heart_failure_prior" localSheetId="5" hidden="1">'[4]ePSM Medical Data Page'!$BL$19</definedName>
    <definedName name="HPD_bob_prevalence_heart_failure_prior" localSheetId="7" hidden="1">'[5]ePSM Medical Data Page'!$BL$19</definedName>
    <definedName name="HPD_bob_prevalence_heart_failure_prior" hidden="1">'[6]ePSM Medical Data Page'!$BL$19</definedName>
    <definedName name="HPD_bob_prevalence_low_back_curr" localSheetId="5" hidden="1">'[4]ePSM Medical Data Page'!$BI$22</definedName>
    <definedName name="HPD_bob_prevalence_low_back_curr" localSheetId="7" hidden="1">'[5]ePSM Medical Data Page'!$BI$22</definedName>
    <definedName name="HPD_bob_prevalence_low_back_curr" hidden="1">'[6]ePSM Medical Data Page'!$BI$22</definedName>
    <definedName name="HPD_bob_prevalence_low_back_prior" localSheetId="5" hidden="1">'[4]ePSM Medical Data Page'!$BL$22</definedName>
    <definedName name="HPD_bob_prevalence_low_back_prior" localSheetId="7" hidden="1">'[5]ePSM Medical Data Page'!$BL$22</definedName>
    <definedName name="HPD_bob_prevalence_low_back_prior" hidden="1">'[6]ePSM Medical Data Page'!$BL$22</definedName>
    <definedName name="HPD_bob_prevalence_other_curr" localSheetId="5" hidden="1">'[4]ePSM Medical Data Page'!$BI$23</definedName>
    <definedName name="HPD_bob_prevalence_other_curr" localSheetId="7" hidden="1">'[5]ePSM Medical Data Page'!$BI$23</definedName>
    <definedName name="HPD_bob_prevalence_other_curr" hidden="1">'[6]ePSM Medical Data Page'!$BI$23</definedName>
    <definedName name="HPD_bob_prevalence_other_prior" localSheetId="5" hidden="1">'[4]ePSM Medical Data Page'!$BL$23</definedName>
    <definedName name="HPD_bob_prevalence_other_prior" localSheetId="7" hidden="1">'[5]ePSM Medical Data Page'!$BL$23</definedName>
    <definedName name="HPD_bob_prevalence_other_prior" hidden="1">'[6]ePSM Medical Data Page'!$BL$23</definedName>
    <definedName name="hpd_cr_delete_paid_columns" localSheetId="3" hidden="1">'[6]ePSM Medical Graph Page'!#REF!</definedName>
    <definedName name="hpd_cr_delete_paid_columns" localSheetId="8" hidden="1">'[6]ePSM Medical Graph Page'!#REF!</definedName>
    <definedName name="hpd_cr_delete_paid_columns" localSheetId="5" hidden="1">'[4]ePSM Medical Graph Page'!#REF!</definedName>
    <definedName name="hpd_cr_delete_paid_columns" localSheetId="7" hidden="1">'[5]ePSM Medical Graph Page'!#REF!</definedName>
    <definedName name="hpd_cr_delete_paid_columns" localSheetId="2" hidden="1">'[6]ePSM Medical Graph Page'!#REF!</definedName>
    <definedName name="hpd_cr_delete_paid_columns" hidden="1">'[6]ePSM Medical Graph Page'!#REF!</definedName>
    <definedName name="HPD_Delete_Range" localSheetId="3" hidden="1">'[6]ePSM Medical Graph Page'!#REF!</definedName>
    <definedName name="HPD_Delete_Range" localSheetId="8" hidden="1">'[6]ePSM Medical Graph Page'!#REF!</definedName>
    <definedName name="HPD_Delete_Range" localSheetId="5" hidden="1">'[4]ePSM Medical Graph Page'!#REF!</definedName>
    <definedName name="HPD_Delete_Range" localSheetId="7" hidden="1">'[5]ePSM Medical Graph Page'!#REF!</definedName>
    <definedName name="HPD_Delete_Range" hidden="1">'[6]ePSM Medical Graph Page'!#REF!</definedName>
    <definedName name="hpd_hard_coded_bob" localSheetId="3" hidden="1">'[8]HPD page'!#REF!</definedName>
    <definedName name="hpd_hard_coded_bob" localSheetId="8" hidden="1">'[8]HPD page'!#REF!</definedName>
    <definedName name="hpd_hard_coded_bob" localSheetId="5" hidden="1">'[9]HPD page'!#REF!</definedName>
    <definedName name="hpd_hard_coded_bob" localSheetId="7" hidden="1">'[10]HPD page'!#REF!</definedName>
    <definedName name="hpd_hard_coded_bob" hidden="1">'[8]HPD page'!#REF!</definedName>
    <definedName name="HPD_No_Obs_Found_Range" localSheetId="5" hidden="1">'[4]ePSM Medical Graph Page'!#REF!</definedName>
    <definedName name="HPD_No_Obs_Found_Range" localSheetId="7" hidden="1">'[5]ePSM Medical Graph Page'!#REF!</definedName>
    <definedName name="HPD_No_Obs_Found_Range" hidden="1">'[6]ePSM Medical Graph Page'!#REF!</definedName>
    <definedName name="HPD_number_claimants_asthma_curr" localSheetId="5" hidden="1">'[4]ePSM Medical Data Page'!$BI$6</definedName>
    <definedName name="HPD_number_claimants_asthma_curr" localSheetId="7" hidden="1">'[5]ePSM Medical Data Page'!$BI$6</definedName>
    <definedName name="HPD_number_claimants_asthma_curr" hidden="1">'[6]ePSM Medical Data Page'!$BI$6</definedName>
    <definedName name="HPD_number_claimants_asthma_prior" localSheetId="5" hidden="1">'[4]ePSM Medical Data Page'!$BL$6</definedName>
    <definedName name="HPD_number_claimants_asthma_prior" localSheetId="7" hidden="1">'[5]ePSM Medical Data Page'!$BL$6</definedName>
    <definedName name="HPD_number_claimants_asthma_prior" hidden="1">'[6]ePSM Medical Data Page'!$BL$6</definedName>
    <definedName name="HPD_number_claimants_coronary_artery_disease_curr" localSheetId="5" hidden="1">'[4]ePSM Medical Data Page'!$BI$10</definedName>
    <definedName name="HPD_number_claimants_coronary_artery_disease_curr" localSheetId="7" hidden="1">'[5]ePSM Medical Data Page'!$BI$10</definedName>
    <definedName name="HPD_number_claimants_coronary_artery_disease_curr" hidden="1">'[6]ePSM Medical Data Page'!$BI$10</definedName>
    <definedName name="HPD_number_claimants_coronary_artery_disease_prior" localSheetId="5" hidden="1">'[4]ePSM Medical Data Page'!$BL$10</definedName>
    <definedName name="HPD_number_claimants_coronary_artery_disease_prior" localSheetId="7" hidden="1">'[5]ePSM Medical Data Page'!$BL$10</definedName>
    <definedName name="HPD_number_claimants_coronary_artery_disease_prior" hidden="1">'[6]ePSM Medical Data Page'!$BL$10</definedName>
    <definedName name="HPD_number_claimants_diabetes_curr" localSheetId="5" hidden="1">'[4]ePSM Medical Data Page'!$BI$12</definedName>
    <definedName name="HPD_number_claimants_diabetes_curr" localSheetId="7" hidden="1">'[5]ePSM Medical Data Page'!$BI$12</definedName>
    <definedName name="HPD_number_claimants_diabetes_curr" hidden="1">'[6]ePSM Medical Data Page'!$BI$12</definedName>
    <definedName name="HPD_number_claimants_diabetes_prior" localSheetId="5" hidden="1">'[4]ePSM Medical Data Page'!$BL$12</definedName>
    <definedName name="HPD_number_claimants_diabetes_prior" localSheetId="7" hidden="1">'[5]ePSM Medical Data Page'!$BL$12</definedName>
    <definedName name="HPD_number_claimants_diabetes_prior" hidden="1">'[6]ePSM Medical Data Page'!$BL$12</definedName>
    <definedName name="HPD_number_claimants_heart_failure_curr" localSheetId="5" hidden="1">'[4]ePSM Medical Data Page'!$BI$8</definedName>
    <definedName name="HPD_number_claimants_heart_failure_curr" localSheetId="7" hidden="1">'[5]ePSM Medical Data Page'!$BI$8</definedName>
    <definedName name="HPD_number_claimants_heart_failure_curr" hidden="1">'[6]ePSM Medical Data Page'!$BI$8</definedName>
    <definedName name="HPD_number_claimants_heart_failure_prior" localSheetId="5" hidden="1">'[4]ePSM Medical Data Page'!$BL$8</definedName>
    <definedName name="HPD_number_claimants_heart_failure_prior" localSheetId="7" hidden="1">'[5]ePSM Medical Data Page'!$BL$8</definedName>
    <definedName name="HPD_number_claimants_heart_failure_prior" hidden="1">'[6]ePSM Medical Data Page'!$BL$8</definedName>
    <definedName name="HPD_number_claimants_low_back_curr" localSheetId="5" hidden="1">'[4]ePSM Medical Data Page'!$BI$14</definedName>
    <definedName name="HPD_number_claimants_low_back_curr" localSheetId="7" hidden="1">'[5]ePSM Medical Data Page'!$BI$14</definedName>
    <definedName name="HPD_number_claimants_low_back_curr" hidden="1">'[6]ePSM Medical Data Page'!$BI$14</definedName>
    <definedName name="HPD_number_claimants_low_back_prior" localSheetId="5" hidden="1">'[4]ePSM Medical Data Page'!$BL$14</definedName>
    <definedName name="HPD_number_claimants_low_back_prior" localSheetId="7" hidden="1">'[5]ePSM Medical Data Page'!$BL$14</definedName>
    <definedName name="HPD_number_claimants_low_back_prior" hidden="1">'[6]ePSM Medical Data Page'!$BL$14</definedName>
    <definedName name="HPD_number_claimants_other_curr" localSheetId="5" hidden="1">'[4]ePSM Medical Data Page'!$BI$16</definedName>
    <definedName name="HPD_number_claimants_other_curr" localSheetId="7" hidden="1">'[5]ePSM Medical Data Page'!$BI$16</definedName>
    <definedName name="HPD_number_claimants_other_curr" hidden="1">'[6]ePSM Medical Data Page'!$BI$16</definedName>
    <definedName name="HPD_number_claimants_other_prior" localSheetId="5" hidden="1">'[4]ePSM Medical Data Page'!$BL$16</definedName>
    <definedName name="HPD_number_claimants_other_prior" localSheetId="7" hidden="1">'[5]ePSM Medical Data Page'!$BL$16</definedName>
    <definedName name="HPD_number_claimants_other_prior" hidden="1">'[6]ePSM Medical Data Page'!$BL$16</definedName>
    <definedName name="HPD_number_claimants_total_curr" localSheetId="5" hidden="1">'[4]ePSM Medical Data Page'!$BI$3</definedName>
    <definedName name="HPD_number_claimants_total_curr" localSheetId="7" hidden="1">'[5]ePSM Medical Data Page'!$BI$3</definedName>
    <definedName name="HPD_number_claimants_total_curr" hidden="1">'[6]ePSM Medical Data Page'!$BI$3</definedName>
    <definedName name="HPD_number_claimants_total_prior" localSheetId="5" hidden="1">'[4]ePSM Medical Data Page'!$BL$3</definedName>
    <definedName name="HPD_number_claimants_total_prior" localSheetId="7" hidden="1">'[5]ePSM Medical Data Page'!$BL$3</definedName>
    <definedName name="HPD_number_claimants_total_prior" hidden="1">'[6]ePSM Medical Data Page'!$BL$3</definedName>
    <definedName name="HPD_paid_amt_asthma_curr" localSheetId="5" hidden="1">'[4]ePSM Medical Data Page'!$BI$7</definedName>
    <definedName name="HPD_paid_amt_asthma_curr" localSheetId="7" hidden="1">'[5]ePSM Medical Data Page'!$BI$7</definedName>
    <definedName name="HPD_paid_amt_asthma_curr" hidden="1">'[6]ePSM Medical Data Page'!$BI$7</definedName>
    <definedName name="HPD_paid_amt_asthma_prior" localSheetId="5" hidden="1">'[4]ePSM Medical Data Page'!$BL$7</definedName>
    <definedName name="HPD_paid_amt_asthma_prior" localSheetId="7" hidden="1">'[5]ePSM Medical Data Page'!$BL$7</definedName>
    <definedName name="HPD_paid_amt_asthma_prior" hidden="1">'[6]ePSM Medical Data Page'!$BL$7</definedName>
    <definedName name="HPD_paid_amt_coronary_artery_disease_curr" localSheetId="5" hidden="1">'[4]ePSM Medical Data Page'!$BI$11</definedName>
    <definedName name="HPD_paid_amt_coronary_artery_disease_curr" localSheetId="7" hidden="1">'[5]ePSM Medical Data Page'!$BI$11</definedName>
    <definedName name="HPD_paid_amt_coronary_artery_disease_curr" hidden="1">'[6]ePSM Medical Data Page'!$BI$11</definedName>
    <definedName name="HPD_paid_amt_coronary_artery_disease_prior" localSheetId="5" hidden="1">'[4]ePSM Medical Data Page'!$BL$11</definedName>
    <definedName name="HPD_paid_amt_coronary_artery_disease_prior" localSheetId="7" hidden="1">'[5]ePSM Medical Data Page'!$BL$11</definedName>
    <definedName name="HPD_paid_amt_coronary_artery_disease_prior" hidden="1">'[6]ePSM Medical Data Page'!$BL$11</definedName>
    <definedName name="HPD_paid_amt_diabetes_curr" localSheetId="5" hidden="1">'[4]ePSM Medical Data Page'!$BI$13</definedName>
    <definedName name="HPD_paid_amt_diabetes_curr" localSheetId="7" hidden="1">'[5]ePSM Medical Data Page'!$BI$13</definedName>
    <definedName name="HPD_paid_amt_diabetes_curr" hidden="1">'[6]ePSM Medical Data Page'!$BI$13</definedName>
    <definedName name="HPD_paid_amt_diabetes_prior" localSheetId="5" hidden="1">'[4]ePSM Medical Data Page'!$BL$13</definedName>
    <definedName name="HPD_paid_amt_diabetes_prior" localSheetId="7" hidden="1">'[5]ePSM Medical Data Page'!$BL$13</definedName>
    <definedName name="HPD_paid_amt_diabetes_prior" hidden="1">'[6]ePSM Medical Data Page'!$BL$13</definedName>
    <definedName name="HPD_paid_amt_heart_failure_curr" localSheetId="5" hidden="1">'[4]ePSM Medical Data Page'!$BI$9</definedName>
    <definedName name="HPD_paid_amt_heart_failure_curr" localSheetId="7" hidden="1">'[5]ePSM Medical Data Page'!$BI$9</definedName>
    <definedName name="HPD_paid_amt_heart_failure_curr" hidden="1">'[6]ePSM Medical Data Page'!$BI$9</definedName>
    <definedName name="HPD_paid_amt_heart_failure_prior" localSheetId="5" hidden="1">'[4]ePSM Medical Data Page'!$BL$9</definedName>
    <definedName name="HPD_paid_amt_heart_failure_prior" localSheetId="7" hidden="1">'[5]ePSM Medical Data Page'!$BL$9</definedName>
    <definedName name="HPD_paid_amt_heart_failure_prior" hidden="1">'[6]ePSM Medical Data Page'!$BL$9</definedName>
    <definedName name="HPD_paid_amt_low_back_curr" localSheetId="5" hidden="1">'[4]ePSM Medical Data Page'!$BI$15</definedName>
    <definedName name="HPD_paid_amt_low_back_curr" localSheetId="7" hidden="1">'[5]ePSM Medical Data Page'!$BI$15</definedName>
    <definedName name="HPD_paid_amt_low_back_curr" hidden="1">'[6]ePSM Medical Data Page'!$BI$15</definedName>
    <definedName name="HPD_paid_amt_low_back_prior" localSheetId="5" hidden="1">'[4]ePSM Medical Data Page'!$BL$15</definedName>
    <definedName name="HPD_paid_amt_low_back_prior" localSheetId="7" hidden="1">'[5]ePSM Medical Data Page'!$BL$15</definedName>
    <definedName name="HPD_paid_amt_low_back_prior" hidden="1">'[6]ePSM Medical Data Page'!$BL$15</definedName>
    <definedName name="HPD_paid_amt_other_curr" localSheetId="5" hidden="1">'[4]ePSM Medical Data Page'!$BI$17</definedName>
    <definedName name="HPD_paid_amt_other_curr" localSheetId="7" hidden="1">'[5]ePSM Medical Data Page'!$BI$17</definedName>
    <definedName name="HPD_paid_amt_other_curr" hidden="1">'[6]ePSM Medical Data Page'!$BI$17</definedName>
    <definedName name="HPD_paid_amt_other_prior" localSheetId="5" hidden="1">'[4]ePSM Medical Data Page'!$BL$17</definedName>
    <definedName name="HPD_paid_amt_other_prior" localSheetId="7" hidden="1">'[5]ePSM Medical Data Page'!$BL$17</definedName>
    <definedName name="HPD_paid_amt_other_prior" hidden="1">'[6]ePSM Medical Data Page'!$BL$17</definedName>
    <definedName name="HPD_paid_amt_total_curr" localSheetId="5" hidden="1">'[4]ePSM Medical Data Page'!$BI$4</definedName>
    <definedName name="HPD_paid_amt_total_curr" localSheetId="7" hidden="1">'[5]ePSM Medical Data Page'!$BI$4</definedName>
    <definedName name="HPD_paid_amt_total_curr" hidden="1">'[6]ePSM Medical Data Page'!$BI$4</definedName>
    <definedName name="HPD_paid_amt_total_prior" localSheetId="5" hidden="1">'[4]ePSM Medical Data Page'!$BL$4</definedName>
    <definedName name="HPD_paid_amt_total_prior" localSheetId="7" hidden="1">'[5]ePSM Medical Data Page'!$BL$4</definedName>
    <definedName name="HPD_paid_amt_total_prior" hidden="1">'[6]ePSM Medical Data Page'!$BL$4</definedName>
    <definedName name="HPD_Rows_6_7" localSheetId="3" hidden="1">'[6]ePSM Medical Graph Page'!#REF!</definedName>
    <definedName name="HPD_Rows_6_7" localSheetId="8" hidden="1">'[6]ePSM Medical Graph Page'!#REF!</definedName>
    <definedName name="HPD_Rows_6_7" localSheetId="5" hidden="1">'[4]ePSM Medical Graph Page'!#REF!</definedName>
    <definedName name="HPD_Rows_6_7" localSheetId="7" hidden="1">'[5]ePSM Medical Graph Page'!#REF!</definedName>
    <definedName name="HPD_Rows_6_7" localSheetId="2" hidden="1">'[6]ePSM Medical Graph Page'!#REF!</definedName>
    <definedName name="HPD_Rows_6_7" hidden="1">'[6]ePSM Medical Graph Page'!#REF!</definedName>
    <definedName name="HPD_total_population_curr" localSheetId="5" hidden="1">'[4]ePSM Medical Data Page'!$BI$5</definedName>
    <definedName name="HPD_total_population_curr" localSheetId="7" hidden="1">'[5]ePSM Medical Data Page'!$BI$5</definedName>
    <definedName name="HPD_total_population_curr" hidden="1">'[6]ePSM Medical Data Page'!$BI$5</definedName>
    <definedName name="HPD_total_population_prior" localSheetId="5" hidden="1">'[4]ePSM Medical Data Page'!$BL$5</definedName>
    <definedName name="HPD_total_population_prior" localSheetId="7" hidden="1">'[5]ePSM Medical Data Page'!$BL$5</definedName>
    <definedName name="HPD_total_population_prior" hidden="1">'[6]ePSM Medical Data Page'!$BL$5</definedName>
    <definedName name="HSA_Fee" localSheetId="5">'[7]Financial Summary'!$66:$66,'[7]Financial Summary'!$33:$33</definedName>
    <definedName name="HSA_Fee" localSheetId="7">'[7]Financial Summary'!$A$66:$IV$66,'[7]Financial Summary'!$A$33:$IV$33</definedName>
    <definedName name="HSA_Fee">'[7]Financial Summary'!$66:$66,'[7]Financial Summary'!$33:$33</definedName>
    <definedName name="HSAAdministration_HSAFee">'[7]HSA Administration'!$AB$29</definedName>
    <definedName name="i">'[1]Top Hospital - Inpatient (drg)'!$H$13:$H$58</definedName>
    <definedName name="impact_na_range1" localSheetId="3" hidden="1">'[6]ePSM Medical Graph Page'!#REF!</definedName>
    <definedName name="impact_na_range1" localSheetId="8" hidden="1">'[6]ePSM Medical Graph Page'!#REF!</definedName>
    <definedName name="impact_na_range1" localSheetId="5" hidden="1">'[4]ePSM Medical Graph Page'!#REF!</definedName>
    <definedName name="impact_na_range1" localSheetId="7" hidden="1">'[5]ePSM Medical Graph Page'!#REF!</definedName>
    <definedName name="impact_na_range1" localSheetId="2" hidden="1">'[6]ePSM Medical Graph Page'!#REF!</definedName>
    <definedName name="impact_na_range1" hidden="1">'[6]ePSM Medical Graph Page'!#REF!</definedName>
    <definedName name="Impact_of_Catastrophic_Medical_Range" localSheetId="3" hidden="1">'[6]ePSM Medical Graph Page'!#REF!</definedName>
    <definedName name="Impact_of_Catastrophic_Medical_Range" localSheetId="8" hidden="1">'[6]ePSM Medical Graph Page'!#REF!</definedName>
    <definedName name="Impact_of_Catastrophic_Medical_Range" localSheetId="5" hidden="1">'[4]ePSM Medical Graph Page'!#REF!</definedName>
    <definedName name="Impact_of_Catastrophic_Medical_Range" localSheetId="7" hidden="1">'[5]ePSM Medical Graph Page'!#REF!</definedName>
    <definedName name="Impact_of_Catastrophic_Medical_Range" hidden="1">'[6]ePSM Medical Graph Page'!#REF!</definedName>
    <definedName name="Implement_ID_CardsA" localSheetId="5">'[7]Guarantee Summary'!$12:$12</definedName>
    <definedName name="Implement_ID_CardsA" localSheetId="7">'[7]Guarantee Summary'!$A$12:$IV$12</definedName>
    <definedName name="Implement_ID_CardsA">'[7]Guarantee Summary'!$12:$12</definedName>
    <definedName name="Implement_ID_CardsB" localSheetId="5">'[7]Performance Guarantee'!$14:$14</definedName>
    <definedName name="Implement_ID_CardsB" localSheetId="7">'[7]Performance Guarantee'!$A$14:$IV$14</definedName>
    <definedName name="Implement_ID_CardsB">'[7]Performance Guarantee'!$14:$14</definedName>
    <definedName name="Implement_ID_CardsC" localSheetId="5">'[7]Performance Guarantee'!$120:$136</definedName>
    <definedName name="Implement_ID_CardsC" localSheetId="7">'[7]Performance Guarantee'!$A$120:$IV$136</definedName>
    <definedName name="Implement_ID_CardsC">'[7]Performance Guarantee'!$120:$136</definedName>
    <definedName name="Implement_OverallA" localSheetId="5">'[7]Guarantee Summary'!$11:$11</definedName>
    <definedName name="Implement_OverallA" localSheetId="7">'[7]Guarantee Summary'!$A$11:$IV$11</definedName>
    <definedName name="Implement_OverallA">'[7]Guarantee Summary'!$11:$11</definedName>
    <definedName name="Implement_OverallB" localSheetId="5">'[7]Performance Guarantee'!$13:$13</definedName>
    <definedName name="Implement_OverallB" localSheetId="7">'[7]Performance Guarantee'!$A$13:$IV$13</definedName>
    <definedName name="Implement_OverallB">'[7]Performance Guarantee'!$13:$13</definedName>
    <definedName name="Implement_OverallC" localSheetId="5">'[7]Performance Guarantee'!$88:$119</definedName>
    <definedName name="Implement_OverallC" localSheetId="7">'[7]Performance Guarantee'!$A$88:$IV$119</definedName>
    <definedName name="Implement_OverallC">'[7]Performance Guarantee'!$88:$119</definedName>
    <definedName name="Import_HSAFee_Plan1">'[7]Import RDT'!$B$23</definedName>
    <definedName name="Import_HSAFee_Plan2">'[7]Import RDT'!$C$23</definedName>
    <definedName name="Import_HSAFee_Plan3">'[7]Import RDT'!$D$23</definedName>
    <definedName name="Import_HSAFee_Plan4">'[7]Import RDT'!$E$23</definedName>
    <definedName name="Import_HSAFee_Plan5">'[7]Import RDT'!$F$23</definedName>
    <definedName name="Import_HSAFee_Plan6">'[7]Import RDT'!$G$23</definedName>
    <definedName name="Import_RxOnlyFees">'[7]Import RDT'!$B$15</definedName>
    <definedName name="Import_SeedClaim">'[7]Import RDT'!$B$14</definedName>
    <definedName name="ImportRDT_Banking">'[7]Import RDT'!$B$40</definedName>
    <definedName name="ImportRDT_ContractMonths">'[7]Import RDT'!$B$13</definedName>
    <definedName name="ImportRDT_EndDate">'[7]Import RDT'!$B$12</definedName>
    <definedName name="ImportRDT_GroupName">'[7]Import RDT'!$B$3</definedName>
    <definedName name="ImportRDT_Lives">'[7]Import RDT'!$B$9</definedName>
    <definedName name="ImportRDT_RxAgg">'[7]Import RDT'!$B$41</definedName>
    <definedName name="ImportRDT_StartDate">'[7]Import RDT'!$B$11</definedName>
    <definedName name="ImportRDT_Version">'[7]Import RDT'!$B$2</definedName>
    <definedName name="ImpSurvey_Key">'[7]Implementation Survey'!$A$33:$J$102</definedName>
    <definedName name="ImpSurvey_Select">'[7]Implementation Survey'!$A$103:$J$161</definedName>
    <definedName name="in_hosp_util" localSheetId="3">#REF!</definedName>
    <definedName name="in_hosp_util" localSheetId="8">#REF!</definedName>
    <definedName name="in_hosp_util" localSheetId="5">#REF!</definedName>
    <definedName name="in_hosp_util" localSheetId="7">#REF!</definedName>
    <definedName name="in_hosp_util">#REF!</definedName>
    <definedName name="In_title" localSheetId="3">#REF!</definedName>
    <definedName name="In_title" localSheetId="8">#REF!</definedName>
    <definedName name="In_title" localSheetId="5">#REF!</definedName>
    <definedName name="In_title">#REF!</definedName>
    <definedName name="inc_Aetna_Claim_Fiduciary" localSheetId="5">'[7]Plan Designs &amp; Programs'!$106:$106</definedName>
    <definedName name="inc_Aetna_Claim_Fiduciary" localSheetId="7">'[7]Plan Designs &amp; Programs'!$A$106:$IV$106</definedName>
    <definedName name="inc_Aetna_Claim_Fiduciary">'[7]Plan Designs &amp; Programs'!$106:$106</definedName>
    <definedName name="inc_Aetna_Navigator" localSheetId="5">'[7]Plan Designs &amp; Programs'!$122:$122</definedName>
    <definedName name="inc_Aetna_Navigator" localSheetId="7">'[7]Plan Designs &amp; Programs'!$A$122:$IV$122</definedName>
    <definedName name="inc_Aetna_Navigator">'[7]Plan Designs &amp; Programs'!$122:$122</definedName>
    <definedName name="inc_Aexcel" localSheetId="5">'[7]Plan Designs &amp; Programs'!$123:$123</definedName>
    <definedName name="inc_Aexcel" localSheetId="7">'[7]Plan Designs &amp; Programs'!$A$123:$IV$123</definedName>
    <definedName name="inc_Aexcel">'[7]Plan Designs &amp; Programs'!$123:$123</definedName>
    <definedName name="inc_AGB" localSheetId="5">'[7]Plan Designs &amp; Programs'!$124:$124</definedName>
    <definedName name="inc_AGB" localSheetId="7">'[7]Plan Designs &amp; Programs'!$A$124:$IV$124</definedName>
    <definedName name="inc_AGB">'[7]Plan Designs &amp; Programs'!$124:$124</definedName>
    <definedName name="inc_AHA" localSheetId="5">'[7]Plan Designs &amp; Programs'!$111:$111</definedName>
    <definedName name="inc_AHA" localSheetId="7">'[7]Plan Designs &amp; Programs'!$A$111:$IV$111</definedName>
    <definedName name="inc_AHA">'[7]Plan Designs &amp; Programs'!$111:$111</definedName>
    <definedName name="inc_AHC_WR" localSheetId="5">'[7]Plan Designs &amp; Programs'!$109:$109</definedName>
    <definedName name="inc_AHC_WR" localSheetId="7">'[7]Plan Designs &amp; Programs'!$A$109:$IV$109</definedName>
    <definedName name="inc_AHC_WR">'[7]Plan Designs &amp; Programs'!$109:$109</definedName>
    <definedName name="inc_AHC_WR_Title">'[7]Select Sections'!$BZ$142</definedName>
    <definedName name="inc_AHCdm" localSheetId="5">'[7]Plan Designs &amp; Programs'!$108:$108</definedName>
    <definedName name="inc_AHCdm" localSheetId="7">'[7]Plan Designs &amp; Programs'!$A$108:$IV$108</definedName>
    <definedName name="inc_AHCdm">'[7]Plan Designs &amp; Programs'!$108:$108</definedName>
    <definedName name="inc_BasicVision" localSheetId="5">'[7]Plan Designs &amp; Programs'!$125:$125</definedName>
    <definedName name="inc_BasicVision" localSheetId="7">'[7]Plan Designs &amp; Programs'!$A$125:$IV$125</definedName>
    <definedName name="inc_BasicVision">'[7]Plan Designs &amp; Programs'!$125:$125</definedName>
    <definedName name="inc_BehavioralHealthDM" localSheetId="5">'[7]Plan Designs &amp; Programs'!$127:$127</definedName>
    <definedName name="inc_BehavioralHealthDM" localSheetId="7">'[7]Plan Designs &amp; Programs'!$A$127:$IV$127</definedName>
    <definedName name="inc_BehavioralHealthDM">'[7]Plan Designs &amp; Programs'!$127:$127</definedName>
    <definedName name="inc_CaseManagement" localSheetId="5">'[7]Plan Designs &amp; Programs'!$128:$128</definedName>
    <definedName name="inc_CaseManagement" localSheetId="7">'[7]Plan Designs &amp; Programs'!$A$128:$IV$128</definedName>
    <definedName name="inc_CaseManagement">'[7]Plan Designs &amp; Programs'!$128:$128</definedName>
    <definedName name="inc_ClaimFiduciary4" localSheetId="5">'[7]Plan Designs &amp; Programs'!$129:$129</definedName>
    <definedName name="inc_ClaimFiduciary4" localSheetId="7">'[7]Plan Designs &amp; Programs'!$A$129:$IV$129</definedName>
    <definedName name="inc_ClaimFiduciary4">'[7]Plan Designs &amp; Programs'!$129:$129</definedName>
    <definedName name="inc_ClaimFiduciary5" localSheetId="5">'[7]Plan Designs &amp; Programs'!$130:$130</definedName>
    <definedName name="inc_ClaimFiduciary5" localSheetId="7">'[7]Plan Designs &amp; Programs'!$A$130:$IV$130</definedName>
    <definedName name="inc_ClaimFiduciary5">'[7]Plan Designs &amp; Programs'!$130:$130</definedName>
    <definedName name="inc_ClaimFiduciary6" localSheetId="5">'[7]Plan Designs &amp; Programs'!$131:$131</definedName>
    <definedName name="inc_ClaimFiduciary6" localSheetId="7">'[7]Plan Designs &amp; Programs'!$A$131:$IV$131</definedName>
    <definedName name="inc_ClaimFiduciary6">'[7]Plan Designs &amp; Programs'!$131:$131</definedName>
    <definedName name="inc_CompassionateCare" localSheetId="5">'[7]Plan Designs &amp; Programs'!$132:$132</definedName>
    <definedName name="inc_CompassionateCare" localSheetId="7">'[7]Plan Designs &amp; Programs'!$A$132:$IV$132</definedName>
    <definedName name="inc_CompassionateCare">'[7]Plan Designs &amp; Programs'!$132:$132</definedName>
    <definedName name="inc_CustomProg" localSheetId="5">'[7]Plan Designs &amp; Programs'!$150:$150</definedName>
    <definedName name="inc_CustomProg" localSheetId="7">'[7]Plan Designs &amp; Programs'!$A$150:$IV$150</definedName>
    <definedName name="inc_CustomProg">'[7]Plan Designs &amp; Programs'!$150:$150</definedName>
    <definedName name="inc_EnhancedMemberOutreach" localSheetId="5">'[7]Plan Designs &amp; Programs'!$113:$113</definedName>
    <definedName name="inc_EnhancedMemberOutreach" localSheetId="7">'[7]Plan Designs &amp; Programs'!$A$113:$IV$113</definedName>
    <definedName name="inc_EnhancedMemberOutreach">'[7]Plan Designs &amp; Programs'!$113:$113</definedName>
    <definedName name="inc_FacilityCharge" localSheetId="5">'[7]Plan Designs &amp; Programs'!$133:$133</definedName>
    <definedName name="inc_FacilityCharge" localSheetId="7">'[7]Plan Designs &amp; Programs'!$A$133:$IV$133</definedName>
    <definedName name="inc_FacilityCharge">'[7]Plan Designs &amp; Programs'!$133:$133</definedName>
    <definedName name="inc_GetActiveA">'[7]Plan Designs &amp; Programs'!$A$114:$BM$114</definedName>
    <definedName name="inc_GetActiveB">'[7]Plan Designs &amp; Programs'!$A$115:$BM$115</definedName>
    <definedName name="inc_HealthHistory" localSheetId="5">'[7]Plan Designs &amp; Programs'!$116:$116</definedName>
    <definedName name="inc_HealthHistory" localSheetId="7">'[7]Plan Designs &amp; Programs'!$A$116:$IV$116</definedName>
    <definedName name="inc_HealthHistory">'[7]Plan Designs &amp; Programs'!$116:$116</definedName>
    <definedName name="inc_HealthyBodyandWeight" localSheetId="5">'[7]Plan Designs &amp; Programs'!$112:$112</definedName>
    <definedName name="inc_HealthyBodyandWeight" localSheetId="7">'[7]Plan Designs &amp; Programs'!$A$112:$IV$112</definedName>
    <definedName name="inc_HealthyBodyandWeight">'[7]Plan Designs &amp; Programs'!$112:$112</definedName>
    <definedName name="inc_HealthyInsights" localSheetId="5">'[7]Plan Designs &amp; Programs'!$134:$134</definedName>
    <definedName name="inc_HealthyInsights" localSheetId="7">'[7]Plan Designs &amp; Programs'!$A$134:$IV$134</definedName>
    <definedName name="inc_HealthyInsights">'[7]Plan Designs &amp; Programs'!$134:$134</definedName>
    <definedName name="inc_HIPAACerts" localSheetId="5">'[7]Plan Designs &amp; Programs'!$135:$135</definedName>
    <definedName name="inc_HIPAACerts" localSheetId="7">'[7]Plan Designs &amp; Programs'!$A$135:$IV$135</definedName>
    <definedName name="inc_HIPAACerts">'[7]Plan Designs &amp; Programs'!$135:$135</definedName>
    <definedName name="inc_HLC" localSheetId="5">'[7]Plan Designs &amp; Programs'!$117:$117</definedName>
    <definedName name="inc_HLC" localSheetId="7">'[7]Plan Designs &amp; Programs'!$A$117:$IV$117</definedName>
    <definedName name="inc_HLC">'[7]Plan Designs &amp; Programs'!$117:$117</definedName>
    <definedName name="inc_IHS">'[7]Plan Designs &amp; Programs'!$A$107</definedName>
    <definedName name="inc_immaturebasefee" localSheetId="5">'[7]Plan Designs &amp; Programs'!$105:$105</definedName>
    <definedName name="inc_immaturebasefee" localSheetId="7">'[7]Plan Designs &amp; Programs'!$A$105:$IV$105</definedName>
    <definedName name="inc_immaturebasefee">'[7]Plan Designs &amp; Programs'!$105:$105</definedName>
    <definedName name="inc_InformedHealthLine" localSheetId="5">'[7]Plan Designs &amp; Programs'!$118:$118</definedName>
    <definedName name="inc_InformedHealthLine" localSheetId="7">'[7]Plan Designs &amp; Programs'!$A$118:$IV$118</definedName>
    <definedName name="inc_InformedHealthLine">'[7]Plan Designs &amp; Programs'!$118:$118</definedName>
    <definedName name="inc_maturebasefee" localSheetId="5">'[7]Plan Designs &amp; Programs'!$104:$104</definedName>
    <definedName name="inc_maturebasefee" localSheetId="7">'[7]Plan Designs &amp; Programs'!$A$104:$IV$104</definedName>
    <definedName name="inc_maturebasefee">'[7]Plan Designs &amp; Programs'!$104:$104</definedName>
    <definedName name="inc_MedicareDirect" localSheetId="5">'[7]Plan Designs &amp; Programs'!$136:$136</definedName>
    <definedName name="inc_MedicareDirect" localSheetId="7">'[7]Plan Designs &amp; Programs'!$A$136:$IV$136</definedName>
    <definedName name="inc_MedicareDirect">'[7]Plan Designs &amp; Programs'!$136:$136</definedName>
    <definedName name="inc_MedQuery" localSheetId="5">'[7]Plan Designs &amp; Programs'!$137:$137</definedName>
    <definedName name="inc_MedQuery" localSheetId="7">'[7]Plan Designs &amp; Programs'!$A$137:$IV$137</definedName>
    <definedName name="inc_MedQuery">'[7]Plan Designs &amp; Programs'!$137:$137</definedName>
    <definedName name="inc_MedQueryMM" localSheetId="5">'[7]Plan Designs &amp; Programs'!$138:$138</definedName>
    <definedName name="inc_MedQueryMM" localSheetId="7">'[7]Plan Designs &amp; Programs'!$A$138:$IV$138</definedName>
    <definedName name="inc_MedQueryMM">'[7]Plan Designs &amp; Programs'!$138:$138</definedName>
    <definedName name="inc_MedQueryPCS" localSheetId="5">'[7]Plan Designs &amp; Programs'!$139:$139</definedName>
    <definedName name="inc_MedQueryPCS" localSheetId="7">'[7]Plan Designs &amp; Programs'!$A$139:$IV$139</definedName>
    <definedName name="inc_MedQueryPCS">'[7]Plan Designs &amp; Programs'!$139:$139</definedName>
    <definedName name="inc_MomstoBabies" localSheetId="5">'[7]Plan Designs &amp; Programs'!$126:$126</definedName>
    <definedName name="inc_MomstoBabies" localSheetId="7">'[7]Plan Designs &amp; Programs'!$A$126:$IV$126</definedName>
    <definedName name="inc_MomstoBabies">'[7]Plan Designs &amp; Programs'!$126:$126</definedName>
    <definedName name="inc_NAP" localSheetId="5">'[7]Plan Designs &amp; Programs'!$140:$140</definedName>
    <definedName name="inc_NAP" localSheetId="7">'[7]Plan Designs &amp; Programs'!$A$140:$IV$140</definedName>
    <definedName name="inc_NAP">'[7]Plan Designs &amp; Programs'!$140:$140</definedName>
    <definedName name="inc_NationalMedicalExcellence" localSheetId="5">'[7]Plan Designs &amp; Programs'!$141:$141</definedName>
    <definedName name="inc_NationalMedicalExcellence" localSheetId="7">'[7]Plan Designs &amp; Programs'!$A$141:$IV$141</definedName>
    <definedName name="inc_NationalMedicalExcellence">'[7]Plan Designs &amp; Programs'!$141:$141</definedName>
    <definedName name="inc_PHR" localSheetId="5">'[7]Plan Designs &amp; Programs'!$110:$110</definedName>
    <definedName name="inc_PHR" localSheetId="7">'[7]Plan Designs &amp; Programs'!$A$110:$IV$110</definedName>
    <definedName name="inc_PHR">'[7]Plan Designs &amp; Programs'!$110:$110</definedName>
    <definedName name="inc_PlanSponsorFiduciary" localSheetId="5">'[7]Plan Designs &amp; Programs'!$142:$142</definedName>
    <definedName name="inc_PlanSponsorFiduciary" localSheetId="7">'[7]Plan Designs &amp; Programs'!$A$142:$IV$142</definedName>
    <definedName name="inc_PlanSponsorFiduciary">'[7]Plan Designs &amp; Programs'!$142:$142</definedName>
    <definedName name="inc_PrecertRx" localSheetId="5">'[7]Plan Designs &amp; Programs'!$143:$143</definedName>
    <definedName name="inc_PrecertRx" localSheetId="7">'[7]Plan Designs &amp; Programs'!$A$143:$IV$143</definedName>
    <definedName name="inc_PrecertRx">'[7]Plan Designs &amp; Programs'!$143:$143</definedName>
    <definedName name="inc_QuitTobacco" localSheetId="5">'[7]Plan Designs &amp; Programs'!$119:$119</definedName>
    <definedName name="inc_QuitTobacco" localSheetId="7">'[7]Plan Designs &amp; Programs'!$A$119:$IV$119</definedName>
    <definedName name="inc_QuitTobacco">'[7]Plan Designs &amp; Programs'!$119:$119</definedName>
    <definedName name="inc_Radiology" localSheetId="5">'[7]Plan Designs &amp; Programs'!$144:$144</definedName>
    <definedName name="inc_Radiology" localSheetId="7">'[7]Plan Designs &amp; Programs'!$A$144:$IV$144</definedName>
    <definedName name="inc_Radiology">'[7]Plan Designs &amp; Programs'!$144:$144</definedName>
    <definedName name="inc_RxCheck" localSheetId="5">'[7]Plan Designs &amp; Programs'!$145:$145</definedName>
    <definedName name="inc_RxCheck" localSheetId="7">'[7]Plan Designs &amp; Programs'!$A$145:$IV$145</definedName>
    <definedName name="inc_RxCheck">'[7]Plan Designs &amp; Programs'!$145:$145</definedName>
    <definedName name="inc_SimpleSteps" localSheetId="5">'[7]Plan Designs &amp; Programs'!$120:$120</definedName>
    <definedName name="inc_SimpleSteps" localSheetId="7">'[7]Plan Designs &amp; Programs'!$A$120:$IV$120</definedName>
    <definedName name="inc_SimpleSteps">'[7]Plan Designs &amp; Programs'!$120:$120</definedName>
    <definedName name="inc_StepTherapy" localSheetId="5">'[7]Plan Designs &amp; Programs'!$146:$146</definedName>
    <definedName name="inc_StepTherapy" localSheetId="7">'[7]Plan Designs &amp; Programs'!$A$146:$IV$146</definedName>
    <definedName name="inc_StepTherapy">'[7]Plan Designs &amp; Programs'!$146:$146</definedName>
    <definedName name="inc_VisionOne" localSheetId="5">'[7]Plan Designs &amp; Programs'!$147:$147</definedName>
    <definedName name="inc_VisionOne" localSheetId="7">'[7]Plan Designs &amp; Programs'!$A$147:$IV$147</definedName>
    <definedName name="inc_VisionOne">'[7]Plan Designs &amp; Programs'!$147:$147</definedName>
    <definedName name="inc_VitalSavings" localSheetId="5">'[7]Plan Designs &amp; Programs'!$148:$148</definedName>
    <definedName name="inc_VitalSavings" localSheetId="7">'[7]Plan Designs &amp; Programs'!$A$148:$IV$148</definedName>
    <definedName name="inc_VitalSavings">'[7]Plan Designs &amp; Programs'!$148:$148</definedName>
    <definedName name="inc_Wellness_Allowance" localSheetId="5">'[7]Plan Designs &amp; Programs'!$149:$149</definedName>
    <definedName name="inc_Wellness_Allowance" localSheetId="7">'[7]Plan Designs &amp; Programs'!$A$149:$IV$149</definedName>
    <definedName name="inc_Wellness_Allowance">'[7]Plan Designs &amp; Programs'!$149:$149</definedName>
    <definedName name="inc_WellnessCounseling" localSheetId="5">'[7]Plan Designs &amp; Programs'!$121:$121</definedName>
    <definedName name="inc_WellnessCounseling" localSheetId="7">'[7]Plan Designs &amp; Programs'!$A$121:$IV$121</definedName>
    <definedName name="inc_WellnessCounseling">'[7]Plan Designs &amp; Programs'!$121:$121</definedName>
    <definedName name="IncEndDateCurr" localSheetId="5" hidden="1">'[4]ePSM Header Data Page'!$B$8</definedName>
    <definedName name="IncEndDateCurr" localSheetId="7" hidden="1">'[5]ePSM Header Data Page'!$B$8</definedName>
    <definedName name="IncEndDateCurr" hidden="1">'[6]ePSM Header Data Page'!$B$8</definedName>
    <definedName name="IncEndDatePrior" localSheetId="5" hidden="1">'[4]ePSM Header Data Page'!$B$9</definedName>
    <definedName name="IncEndDatePrior" localSheetId="7" hidden="1">'[5]ePSM Header Data Page'!$B$9</definedName>
    <definedName name="IncEndDatePrior" hidden="1">'[6]ePSM Header Data Page'!$B$9</definedName>
    <definedName name="increase" localSheetId="3">#REF!</definedName>
    <definedName name="increase">#REF!</definedName>
    <definedName name="IncStartDateCurr" localSheetId="5" hidden="1">'[4]ePSM Header Data Page'!$B$6</definedName>
    <definedName name="IncStartDateCurr" localSheetId="7" hidden="1">'[5]ePSM Header Data Page'!$B$6</definedName>
    <definedName name="IncStartDateCurr" hidden="1">'[6]ePSM Header Data Page'!$B$6</definedName>
    <definedName name="IncStartDatePrior" localSheetId="5" hidden="1">'[4]ePSM Header Data Page'!$B$7</definedName>
    <definedName name="IncStartDatePrior" localSheetId="7" hidden="1">'[5]ePSM Header Data Page'!$B$7</definedName>
    <definedName name="IncStartDatePrior" hidden="1">'[6]ePSM Header Data Page'!$B$7</definedName>
    <definedName name="Ind_Funded_Amount">'[7]Table Rates &amp; Plan'!$AA$3:$AA$7</definedName>
    <definedName name="individualtable" localSheetId="3">#REF!</definedName>
    <definedName name="individualtable" localSheetId="7">#REF!</definedName>
    <definedName name="individualtable">#REF!</definedName>
    <definedName name="industry_factor" localSheetId="3">#REF!</definedName>
    <definedName name="industry_factor">#REF!</definedName>
    <definedName name="industry_table" localSheetId="3">#REF!</definedName>
    <definedName name="industry_table">#REF!</definedName>
    <definedName name="Inpat_Days">'[7]Table Rates &amp; Plan'!$R$3:$R$11</definedName>
    <definedName name="inpat_hosp_range" localSheetId="3">#REF!</definedName>
    <definedName name="inpat_hosp_range" localSheetId="8">#REF!</definedName>
    <definedName name="inpat_hosp_range" localSheetId="5">#REF!</definedName>
    <definedName name="inpat_hosp_range" localSheetId="7">#REF!</definedName>
    <definedName name="inpat_hosp_range">#REF!</definedName>
    <definedName name="Inpat_Visits">'[7]Table Rates &amp; Plan'!$S$3:$S$11</definedName>
    <definedName name="inpatient_utli" localSheetId="3">#REF!</definedName>
    <definedName name="inpatient_utli" localSheetId="8">#REF!</definedName>
    <definedName name="inpatient_utli" localSheetId="5">#REF!</definedName>
    <definedName name="inpatient_utli" localSheetId="7">#REF!</definedName>
    <definedName name="inpatient_utli">#REF!</definedName>
    <definedName name="Input_MERatio">'[7]Import RDT'!$B$10</definedName>
    <definedName name="Integrated_Rx">'[7]Table Rates &amp; Plan'!$AF$3:$AF$7</definedName>
    <definedName name="IP_EEs">[26]Input_General!$I$52</definedName>
    <definedName name="IP_Mbrs">[26]Input_General!$I$53</definedName>
    <definedName name="IP_MDC_Analysis_Medical_Range" localSheetId="3" hidden="1">'[6]ePSM Medical Graph Page'!#REF!</definedName>
    <definedName name="IP_MDC_Analysis_Medical_Range" localSheetId="8" hidden="1">'[6]ePSM Medical Graph Page'!#REF!</definedName>
    <definedName name="IP_MDC_Analysis_Medical_Range" localSheetId="5" hidden="1">'[4]ePSM Medical Graph Page'!#REF!</definedName>
    <definedName name="IP_MDC_Analysis_Medical_Range" localSheetId="7" hidden="1">'[5]ePSM Medical Graph Page'!#REF!</definedName>
    <definedName name="IP_MDC_Analysis_Medical_Range" localSheetId="2" hidden="1">'[6]ePSM Medical Graph Page'!#REF!</definedName>
    <definedName name="IP_MDC_Analysis_Medical_Range" hidden="1">'[6]ePSM Medical Graph Page'!#REF!</definedName>
    <definedName name="ip_mdc_na_bob_column1" localSheetId="3" hidden="1">'[6]ePSM Medical Graph Page'!#REF!</definedName>
    <definedName name="ip_mdc_na_bob_column1" localSheetId="8" hidden="1">'[6]ePSM Medical Graph Page'!#REF!</definedName>
    <definedName name="ip_mdc_na_bob_column1" localSheetId="5" hidden="1">'[4]ePSM Medical Graph Page'!#REF!</definedName>
    <definedName name="ip_mdc_na_bob_column1" localSheetId="7" hidden="1">'[5]ePSM Medical Graph Page'!#REF!</definedName>
    <definedName name="ip_mdc_na_bob_column1" hidden="1">'[6]ePSM Medical Graph Page'!#REF!</definedName>
    <definedName name="ISL_Pct_to_Manual">[2]Atlas!$D$30</definedName>
    <definedName name="ISLOnly" localSheetId="5">'[7]Financial Summary'!$24:$30,'[7]Financial Summary'!$43:$43,'[7]Financial Summary'!$47:$64</definedName>
    <definedName name="ISLOnly" localSheetId="7">'[7]Financial Summary'!$A$24:$IV$30,'[7]Financial Summary'!$A$43:$IV$43,'[7]Financial Summary'!$A$47:$IV$64</definedName>
    <definedName name="ISLOnly">'[7]Financial Summary'!$24:$30,'[7]Financial Summary'!$43:$43,'[7]Financial Summary'!$47:$64</definedName>
    <definedName name="ISLOnlyA" localSheetId="5">'[7]Stop Loss Options'!$8:$8,'[7]Stop Loss Options'!$10:$10,'[7]Stop Loss Options'!$14:$16,'[7]Stop Loss Options'!$24:$24,'[7]Stop Loss Options'!$27:$32,'[7]Stop Loss Options'!$37:$38,'[7]Stop Loss Options'!$50:$52</definedName>
    <definedName name="ISLOnlyA" localSheetId="7">'[7]Stop Loss Options'!$A$8:$IV$8,'[7]Stop Loss Options'!$A$10:$IV$10,'[7]Stop Loss Options'!$A$14:$IV$16,'[7]Stop Loss Options'!$A$24:$IV$24,'[7]Stop Loss Options'!$A$27:$IV$32,'[7]Stop Loss Options'!$A$37:$IV$38,'[7]Stop Loss Options'!$A$50:$IV$52</definedName>
    <definedName name="ISLOnlyA">'[7]Stop Loss Options'!$8:$8,'[7]Stop Loss Options'!$10:$10,'[7]Stop Loss Options'!$14:$16,'[7]Stop Loss Options'!$24:$24,'[7]Stop Loss Options'!$27:$32,'[7]Stop Loss Options'!$37:$38,'[7]Stop Loss Options'!$50:$52</definedName>
    <definedName name="ISLOnlyClaims" localSheetId="5">'[7]Financial Summary'!$43:$43,'[7]Financial Summary'!$47:$64</definedName>
    <definedName name="ISLOnlyClaims" localSheetId="7">'[7]Financial Summary'!$A$43:$IV$43,'[7]Financial Summary'!$A$47:$IV$64</definedName>
    <definedName name="ISLOnlyClaims">'[7]Financial Summary'!$43:$43,'[7]Financial Summary'!$47:$64</definedName>
    <definedName name="ISLOnlyClaimsA" localSheetId="5">'[7]Stop Loss Options'!$8:$8,'[7]Stop Loss Options'!$10:$10,'[7]Stop Loss Options'!$24:$24,'[7]Stop Loss Options'!$27:$28,'[7]Stop Loss Options'!$31:$32,'[7]Stop Loss Options'!$50:$52</definedName>
    <definedName name="ISLOnlyClaimsA" localSheetId="7">'[7]Stop Loss Options'!$A$8:$IV$8,'[7]Stop Loss Options'!$A$10:$IV$10,'[7]Stop Loss Options'!$A$24:$IV$24,'[7]Stop Loss Options'!$A$27:$IV$28,'[7]Stop Loss Options'!$A$31:$IV$32,'[7]Stop Loss Options'!$A$50:$IV$52</definedName>
    <definedName name="ISLOnlyClaimsA">'[7]Stop Loss Options'!$8:$8,'[7]Stop Loss Options'!$10:$10,'[7]Stop Loss Options'!$24:$24,'[7]Stop Loss Options'!$27:$28,'[7]Stop Loss Options'!$31:$32,'[7]Stop Loss Options'!$50:$52</definedName>
    <definedName name="j">'[1]Top Hospital - Inpatient (drg)'!$I$13:$I$58</definedName>
    <definedName name="JA" localSheetId="3">#REF!</definedName>
    <definedName name="JA" localSheetId="5">#REF!</definedName>
    <definedName name="JA" localSheetId="7">#REF!</definedName>
    <definedName name="JA">#REF!</definedName>
    <definedName name="jazz" localSheetId="3" hidden="1">{#N/A,#N/A,FALSE,"Approval Form"}</definedName>
    <definedName name="jazz" localSheetId="0" hidden="1">{#N/A,#N/A,FALSE,"Approval Form"}</definedName>
    <definedName name="jazz" localSheetId="8" hidden="1">{#N/A,#N/A,FALSE,"Approval Form"}</definedName>
    <definedName name="jazz" localSheetId="5" hidden="1">{#N/A,#N/A,FALSE,"Approval Form"}</definedName>
    <definedName name="jazz" localSheetId="7" hidden="1">{#N/A,#N/A,FALSE,"Approval Form"}</definedName>
    <definedName name="jazz" localSheetId="2" hidden="1">{#N/A,#N/A,FALSE,"Approval Form"}</definedName>
    <definedName name="jazz" hidden="1">{#N/A,#N/A,FALSE,"Approval Form"}</definedName>
    <definedName name="jhh" localSheetId="3"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h" localSheetId="0"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h" localSheetId="8"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h" localSheetId="5"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h" localSheetId="7"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h" localSheetId="2"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h"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jhjlk" localSheetId="3" hidden="1">{#N/A,#N/A,FALSE,"Admin - PS 98";#N/A,#N/A,FALSE,"Dep Ratio Adj"}</definedName>
    <definedName name="jhjlk" localSheetId="0" hidden="1">{#N/A,#N/A,FALSE,"Admin - PS 98";#N/A,#N/A,FALSE,"Dep Ratio Adj"}</definedName>
    <definedName name="jhjlk" localSheetId="8" hidden="1">{#N/A,#N/A,FALSE,"Admin - PS 98";#N/A,#N/A,FALSE,"Dep Ratio Adj"}</definedName>
    <definedName name="jhjlk" localSheetId="5" hidden="1">{#N/A,#N/A,FALSE,"Admin - PS 98";#N/A,#N/A,FALSE,"Dep Ratio Adj"}</definedName>
    <definedName name="jhjlk" localSheetId="7" hidden="1">{#N/A,#N/A,FALSE,"Admin - PS 98";#N/A,#N/A,FALSE,"Dep Ratio Adj"}</definedName>
    <definedName name="jhjlk" localSheetId="2" hidden="1">{#N/A,#N/A,FALSE,"Admin - PS 98";#N/A,#N/A,FALSE,"Dep Ratio Adj"}</definedName>
    <definedName name="jhjlk" hidden="1">{#N/A,#N/A,FALSE,"Admin - PS 98";#N/A,#N/A,FALSE,"Dep Ratio Adj"}</definedName>
    <definedName name="jjj" localSheetId="3" hidden="1">{#N/A,#N/A,FALSE,"Medical Ratio"}</definedName>
    <definedName name="jjj" localSheetId="0" hidden="1">{#N/A,#N/A,FALSE,"Medical Ratio"}</definedName>
    <definedName name="jjj" localSheetId="8" hidden="1">{#N/A,#N/A,FALSE,"Medical Ratio"}</definedName>
    <definedName name="jjj" localSheetId="5" hidden="1">{#N/A,#N/A,FALSE,"Medical Ratio"}</definedName>
    <definedName name="jjj" localSheetId="7" hidden="1">{#N/A,#N/A,FALSE,"Medical Ratio"}</definedName>
    <definedName name="jjj" localSheetId="2" hidden="1">{#N/A,#N/A,FALSE,"Medical Ratio"}</definedName>
    <definedName name="jjj" hidden="1">{#N/A,#N/A,FALSE,"Medical Ratio"}</definedName>
    <definedName name="jjjj" localSheetId="3" hidden="1">{#N/A,#N/A,FALSE,"Approval Form";#N/A,#N/A,FALSE,"Renewal";#N/A,#N/A,FALSE,"Cosmos Report"}</definedName>
    <definedName name="jjjj" localSheetId="0" hidden="1">{#N/A,#N/A,FALSE,"Approval Form";#N/A,#N/A,FALSE,"Renewal";#N/A,#N/A,FALSE,"Cosmos Report"}</definedName>
    <definedName name="jjjj" localSheetId="8" hidden="1">{#N/A,#N/A,FALSE,"Approval Form";#N/A,#N/A,FALSE,"Renewal";#N/A,#N/A,FALSE,"Cosmos Report"}</definedName>
    <definedName name="jjjj" localSheetId="5" hidden="1">{#N/A,#N/A,FALSE,"Approval Form";#N/A,#N/A,FALSE,"Renewal";#N/A,#N/A,FALSE,"Cosmos Report"}</definedName>
    <definedName name="jjjj" localSheetId="7" hidden="1">{#N/A,#N/A,FALSE,"Approval Form";#N/A,#N/A,FALSE,"Renewal";#N/A,#N/A,FALSE,"Cosmos Report"}</definedName>
    <definedName name="jjjj" localSheetId="2" hidden="1">{#N/A,#N/A,FALSE,"Approval Form";#N/A,#N/A,FALSE,"Renewal";#N/A,#N/A,FALSE,"Cosmos Report"}</definedName>
    <definedName name="jjjj" hidden="1">{#N/A,#N/A,FALSE,"Approval Form";#N/A,#N/A,FALSE,"Renewal";#N/A,#N/A,FALSE,"Cosmos Report"}</definedName>
    <definedName name="jkh" localSheetId="3"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kh" localSheetId="0"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kh" localSheetId="8"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kh" localSheetId="5"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kh" localSheetId="7"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kh" localSheetId="2"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kh"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jns" localSheetId="3" hidden="1">{#N/A,#N/A,FALSE,"Medical Ratio"}</definedName>
    <definedName name="jns" localSheetId="0" hidden="1">{#N/A,#N/A,FALSE,"Medical Ratio"}</definedName>
    <definedName name="jns" localSheetId="8" hidden="1">{#N/A,#N/A,FALSE,"Medical Ratio"}</definedName>
    <definedName name="jns" localSheetId="5" hidden="1">{#N/A,#N/A,FALSE,"Medical Ratio"}</definedName>
    <definedName name="jns" localSheetId="7" hidden="1">{#N/A,#N/A,FALSE,"Medical Ratio"}</definedName>
    <definedName name="jns" localSheetId="2" hidden="1">{#N/A,#N/A,FALSE,"Medical Ratio"}</definedName>
    <definedName name="jns" hidden="1">{#N/A,#N/A,FALSE,"Medical Ratio"}</definedName>
    <definedName name="job_id" localSheetId="5" hidden="1">'[4]ePSM Header Data Page'!$B$33</definedName>
    <definedName name="job_id" localSheetId="7" hidden="1">'[5]ePSM Header Data Page'!$B$33</definedName>
    <definedName name="job_id" hidden="1">'[6]ePSM Header Data Page'!$B$33</definedName>
    <definedName name="Job_Number" localSheetId="3">#REF!</definedName>
    <definedName name="Job_Number">#REF!</definedName>
    <definedName name="Job_Submitter" localSheetId="3">#REF!</definedName>
    <definedName name="Job_Submitter">#REF!</definedName>
    <definedName name="joe" localSheetId="3" hidden="1">{#N/A,#N/A,FALSE,"Cosmos Report"}</definedName>
    <definedName name="joe" localSheetId="0" hidden="1">{#N/A,#N/A,FALSE,"Cosmos Report"}</definedName>
    <definedName name="joe" localSheetId="8" hidden="1">{#N/A,#N/A,FALSE,"Cosmos Report"}</definedName>
    <definedName name="joe" localSheetId="5" hidden="1">{#N/A,#N/A,FALSE,"Cosmos Report"}</definedName>
    <definedName name="joe" localSheetId="7" hidden="1">{#N/A,#N/A,FALSE,"Cosmos Report"}</definedName>
    <definedName name="joe" localSheetId="2" hidden="1">{#N/A,#N/A,FALSE,"Cosmos Report"}</definedName>
    <definedName name="joe" hidden="1">{#N/A,#N/A,FALSE,"Cosmos Report"}</definedName>
    <definedName name="JOHN_ALDEN" localSheetId="3">#REF!</definedName>
    <definedName name="JOHN_ALDEN" localSheetId="5">#REF!</definedName>
    <definedName name="JOHN_ALDEN" localSheetId="7">#REF!</definedName>
    <definedName name="JOHN_ALDEN">#REF!</definedName>
    <definedName name="jou" localSheetId="3" hidden="1">{#N/A,#N/A,FALSE,"Renewal"}</definedName>
    <definedName name="jou" localSheetId="0" hidden="1">{#N/A,#N/A,FALSE,"Renewal"}</definedName>
    <definedName name="jou" localSheetId="8" hidden="1">{#N/A,#N/A,FALSE,"Renewal"}</definedName>
    <definedName name="jou" localSheetId="5" hidden="1">{#N/A,#N/A,FALSE,"Renewal"}</definedName>
    <definedName name="jou" localSheetId="7" hidden="1">{#N/A,#N/A,FALSE,"Renewal"}</definedName>
    <definedName name="jou" localSheetId="2" hidden="1">{#N/A,#N/A,FALSE,"Renewal"}</definedName>
    <definedName name="jou" hidden="1">{#N/A,#N/A,FALSE,"Renewal"}</definedName>
    <definedName name="k">'[1]Top Hospital - Inpatient (drg)'!$C$63</definedName>
    <definedName name="Key_Statistics_Dental_Range" localSheetId="3" hidden="1">#REF!</definedName>
    <definedName name="Key_Statistics_Dental_Range" localSheetId="8" hidden="1">#REF!</definedName>
    <definedName name="Key_Statistics_Dental_Range" localSheetId="5" hidden="1">#REF!</definedName>
    <definedName name="Key_Statistics_Dental_Range" localSheetId="7" hidden="1">#REF!</definedName>
    <definedName name="Key_Statistics_Dental_Range" localSheetId="2" hidden="1">#REF!</definedName>
    <definedName name="Key_Statistics_Dental_Range" hidden="1">#REF!</definedName>
    <definedName name="Key_Statistics_Medical_Range" localSheetId="3" hidden="1">'[6]ePSM Medical Graph Page'!#REF!</definedName>
    <definedName name="Key_Statistics_Medical_Range" localSheetId="8" hidden="1">'[6]ePSM Medical Graph Page'!#REF!</definedName>
    <definedName name="Key_Statistics_Medical_Range" localSheetId="5" hidden="1">'[4]ePSM Medical Graph Page'!#REF!</definedName>
    <definedName name="Key_Statistics_Medical_Range" localSheetId="7" hidden="1">'[5]ePSM Medical Graph Page'!#REF!</definedName>
    <definedName name="Key_Statistics_Medical_Range" hidden="1">'[6]ePSM Medical Graph Page'!#REF!</definedName>
    <definedName name="kj" localSheetId="3" hidden="1">{#N/A,#N/A,FALSE,"Cosmos Report"}</definedName>
    <definedName name="kj" localSheetId="0" hidden="1">{#N/A,#N/A,FALSE,"Cosmos Report"}</definedName>
    <definedName name="kj" localSheetId="8" hidden="1">{#N/A,#N/A,FALSE,"Cosmos Report"}</definedName>
    <definedName name="kj" localSheetId="5" hidden="1">{#N/A,#N/A,FALSE,"Cosmos Report"}</definedName>
    <definedName name="kj" localSheetId="7" hidden="1">{#N/A,#N/A,FALSE,"Cosmos Report"}</definedName>
    <definedName name="kj" localSheetId="2" hidden="1">{#N/A,#N/A,FALSE,"Cosmos Report"}</definedName>
    <definedName name="kj" hidden="1">{#N/A,#N/A,FALSE,"Cosmos Report"}</definedName>
    <definedName name="kjh" localSheetId="3" hidden="1">{#N/A,#N/A,FALSE,"Medical Ratio"}</definedName>
    <definedName name="kjh" localSheetId="0" hidden="1">{#N/A,#N/A,FALSE,"Medical Ratio"}</definedName>
    <definedName name="kjh" localSheetId="8" hidden="1">{#N/A,#N/A,FALSE,"Medical Ratio"}</definedName>
    <definedName name="kjh" localSheetId="5" hidden="1">{#N/A,#N/A,FALSE,"Medical Ratio"}</definedName>
    <definedName name="kjh" localSheetId="7" hidden="1">{#N/A,#N/A,FALSE,"Medical Ratio"}</definedName>
    <definedName name="kjh" localSheetId="2" hidden="1">{#N/A,#N/A,FALSE,"Medical Ratio"}</definedName>
    <definedName name="kjh" hidden="1">{#N/A,#N/A,FALSE,"Medical Ratio"}</definedName>
    <definedName name="kkk" localSheetId="3" hidden="1">{#N/A,#N/A,FALSE,"Renewal"}</definedName>
    <definedName name="kkk" localSheetId="0" hidden="1">{#N/A,#N/A,FALSE,"Renewal"}</definedName>
    <definedName name="kkk" localSheetId="8" hidden="1">{#N/A,#N/A,FALSE,"Renewal"}</definedName>
    <definedName name="kkk" localSheetId="5" hidden="1">{#N/A,#N/A,FALSE,"Renewal"}</definedName>
    <definedName name="kkk" localSheetId="7" hidden="1">{#N/A,#N/A,FALSE,"Renewal"}</definedName>
    <definedName name="kkk" localSheetId="2" hidden="1">{#N/A,#N/A,FALSE,"Renewal"}</definedName>
    <definedName name="kkk" hidden="1">{#N/A,#N/A,FALSE,"Renewal"}</definedName>
    <definedName name="l">'[1]Top Hospital - Inpatient (drg)'!$D$63</definedName>
    <definedName name="lag_range" localSheetId="3">#REF!</definedName>
    <definedName name="lag_range" localSheetId="8">#REF!</definedName>
    <definedName name="lag_range" localSheetId="5">#REF!</definedName>
    <definedName name="lag_range" localSheetId="7">#REF!</definedName>
    <definedName name="lag_range">#REF!</definedName>
    <definedName name="lag_rpt_data" localSheetId="3">#REF!</definedName>
    <definedName name="lag_rpt_data" localSheetId="8">#REF!</definedName>
    <definedName name="lag_rpt_data" localSheetId="5">#REF!</definedName>
    <definedName name="lag_rpt_data">#REF!</definedName>
    <definedName name="lagclaims" localSheetId="3">#REF!</definedName>
    <definedName name="lagclaims" localSheetId="8">#REF!</definedName>
    <definedName name="lagclaims" localSheetId="5">#REF!</definedName>
    <definedName name="lagclaims">#REF!</definedName>
    <definedName name="large_claim_range" localSheetId="8">#REF!</definedName>
    <definedName name="large_claim_range" localSheetId="5">#REF!</definedName>
    <definedName name="large_claim_range">#REF!</definedName>
    <definedName name="large_claims" localSheetId="8">#REF!</definedName>
    <definedName name="large_claims" localSheetId="5">#REF!</definedName>
    <definedName name="large_claims">#REF!</definedName>
    <definedName name="Lasering">'[7]Table General'!$H$2:$H$6</definedName>
    <definedName name="lbdate" localSheetId="3">#REF!</definedName>
    <definedName name="lbdate" localSheetId="8">#REF!</definedName>
    <definedName name="lbdate" localSheetId="5">#REF!</definedName>
    <definedName name="lbdate" localSheetId="7">#REF!</definedName>
    <definedName name="lbdate">#REF!</definedName>
    <definedName name="ledate" localSheetId="3">#REF!</definedName>
    <definedName name="ledate" localSheetId="8">#REF!</definedName>
    <definedName name="ledate" localSheetId="5">#REF!</definedName>
    <definedName name="ledate">#REF!</definedName>
    <definedName name="level_c_d_user_ind" localSheetId="5" hidden="1">'[4]ePSM Header Data Page'!$B$29</definedName>
    <definedName name="level_c_d_user_ind" localSheetId="7" hidden="1">'[5]ePSM Header Data Page'!$B$29</definedName>
    <definedName name="level_c_d_user_ind" hidden="1">'[6]ePSM Header Data Page'!$B$29</definedName>
    <definedName name="life_loss_table" localSheetId="3">#REF!</definedName>
    <definedName name="life_loss_table" localSheetId="5">#REF!</definedName>
    <definedName name="life_loss_table" localSheetId="7">#REF!</definedName>
    <definedName name="life_loss_table">#REF!</definedName>
    <definedName name="Lifetime_Max.">'[7]Table Rates &amp; Plan'!$Q$3:$Q$9</definedName>
    <definedName name="linear_slope" localSheetId="3">#REF!</definedName>
    <definedName name="linear_slope" localSheetId="8">#REF!</definedName>
    <definedName name="linear_slope" localSheetId="5">#REF!</definedName>
    <definedName name="linear_slope" localSheetId="7">#REF!</definedName>
    <definedName name="linear_slope">#REF!</definedName>
    <definedName name="linear_y_intercept" localSheetId="3">#REF!</definedName>
    <definedName name="linear_y_intercept" localSheetId="8">#REF!</definedName>
    <definedName name="linear_y_intercept" localSheetId="5">#REF!</definedName>
    <definedName name="linear_y_intercept">#REF!</definedName>
    <definedName name="Logo" localSheetId="3">#REF!</definedName>
    <definedName name="Logo" localSheetId="5">#REF!</definedName>
    <definedName name="Logo">#REF!</definedName>
    <definedName name="Logo2" localSheetId="5">#REF!</definedName>
    <definedName name="Logo2">#REF!</definedName>
    <definedName name="Logo3" localSheetId="5">#REF!</definedName>
    <definedName name="Logo3">#REF!</definedName>
    <definedName name="lookup_report_name" localSheetId="5" hidden="1">'[9]ePSM Header Data Page'!#REF!</definedName>
    <definedName name="lookup_report_name" localSheetId="7" hidden="1">'[10]ePSM Header Data Page'!#REF!</definedName>
    <definedName name="lookup_report_name" localSheetId="2" hidden="1">'[8]ePSM Header Data Page'!#REF!</definedName>
    <definedName name="lookup_report_name" hidden="1">'[8]ePSM Header Data Page'!#REF!</definedName>
    <definedName name="Low_Threshold" localSheetId="5" hidden="1">'[9]Med Cat - Curr page'!#REF!</definedName>
    <definedName name="Low_Threshold" localSheetId="7" hidden="1">'[10]Med Cat - Curr page'!#REF!</definedName>
    <definedName name="Low_Threshold" hidden="1">'[8]Med Cat - Curr page'!#REF!</definedName>
    <definedName name="manual_months" localSheetId="3">#REF!</definedName>
    <definedName name="manual_months">#REF!</definedName>
    <definedName name="manual_rate" localSheetId="3">#REF!</definedName>
    <definedName name="manual_rate">#REF!</definedName>
    <definedName name="Match" localSheetId="3">#REF!</definedName>
    <definedName name="Match" localSheetId="7">#REF!</definedName>
    <definedName name="Match">#REF!</definedName>
    <definedName name="MC.M_N.ind" localSheetId="5">#REF!</definedName>
    <definedName name="MC.M_N.ind" localSheetId="7">#REF!</definedName>
    <definedName name="MC.M_N.ind">#REF!</definedName>
    <definedName name="MCYrlyBPIC" localSheetId="5">#REF!</definedName>
    <definedName name="MCYrlyBPIC">#REF!</definedName>
    <definedName name="MCYrlyUMNM" localSheetId="5">#REF!</definedName>
    <definedName name="MCYrlyUMNM">#REF!</definedName>
    <definedName name="MDC_Analysis_Medical_Range" localSheetId="5" hidden="1">'[4]ePSM Medical Graph Page'!#REF!</definedName>
    <definedName name="MDC_Analysis_Medical_Range" localSheetId="7" hidden="1">'[5]ePSM Medical Graph Page'!#REF!</definedName>
    <definedName name="MDC_Analysis_Medical_Range" hidden="1">'[6]ePSM Medical Graph Page'!#REF!</definedName>
    <definedName name="MDC_CD_00" localSheetId="5" hidden="1">'[4]ePSM Medical Data Page'!$BD$3</definedName>
    <definedName name="MDC_CD_00" localSheetId="7" hidden="1">'[5]ePSM Medical Data Page'!$BD$3</definedName>
    <definedName name="MDC_CD_00" hidden="1">'[6]ePSM Medical Data Page'!$BD$3</definedName>
    <definedName name="MDC_CD_01" localSheetId="5" hidden="1">'[4]ePSM Medical Data Page'!$BD$4</definedName>
    <definedName name="MDC_CD_01" localSheetId="7" hidden="1">'[5]ePSM Medical Data Page'!$BD$4</definedName>
    <definedName name="MDC_CD_01" hidden="1">'[6]ePSM Medical Data Page'!$BD$4</definedName>
    <definedName name="MDC_CD_02" localSheetId="5" hidden="1">'[4]ePSM Medical Data Page'!$BD$5</definedName>
    <definedName name="MDC_CD_02" localSheetId="7" hidden="1">'[5]ePSM Medical Data Page'!$BD$5</definedName>
    <definedName name="MDC_CD_02" hidden="1">'[6]ePSM Medical Data Page'!$BD$5</definedName>
    <definedName name="MDC_CD_03" localSheetId="5" hidden="1">'[4]ePSM Medical Data Page'!$BD$6</definedName>
    <definedName name="MDC_CD_03" localSheetId="7" hidden="1">'[5]ePSM Medical Data Page'!$BD$6</definedName>
    <definedName name="MDC_CD_03" hidden="1">'[6]ePSM Medical Data Page'!$BD$6</definedName>
    <definedName name="MDC_CD_04" localSheetId="5" hidden="1">'[4]ePSM Medical Data Page'!$BD$7</definedName>
    <definedName name="MDC_CD_04" localSheetId="7" hidden="1">'[5]ePSM Medical Data Page'!$BD$7</definedName>
    <definedName name="MDC_CD_04" hidden="1">'[6]ePSM Medical Data Page'!$BD$7</definedName>
    <definedName name="MDC_CD_05" localSheetId="5" hidden="1">'[4]ePSM Medical Data Page'!$BD$8</definedName>
    <definedName name="MDC_CD_05" localSheetId="7" hidden="1">'[5]ePSM Medical Data Page'!$BD$8</definedName>
    <definedName name="MDC_CD_05" hidden="1">'[6]ePSM Medical Data Page'!$BD$8</definedName>
    <definedName name="MDC_CD_06" localSheetId="5" hidden="1">'[4]ePSM Medical Data Page'!$BD$9</definedName>
    <definedName name="MDC_CD_06" localSheetId="7" hidden="1">'[5]ePSM Medical Data Page'!$BD$9</definedName>
    <definedName name="MDC_CD_06" hidden="1">'[6]ePSM Medical Data Page'!$BD$9</definedName>
    <definedName name="MDC_CD_07" localSheetId="5" hidden="1">'[4]ePSM Medical Data Page'!$BD$10</definedName>
    <definedName name="MDC_CD_07" localSheetId="7" hidden="1">'[5]ePSM Medical Data Page'!$BD$10</definedName>
    <definedName name="MDC_CD_07" hidden="1">'[6]ePSM Medical Data Page'!$BD$10</definedName>
    <definedName name="MDC_CD_08" localSheetId="5" hidden="1">'[4]ePSM Medical Data Page'!$BD$11</definedName>
    <definedName name="MDC_CD_08" localSheetId="7" hidden="1">'[5]ePSM Medical Data Page'!$BD$11</definedName>
    <definedName name="MDC_CD_08" hidden="1">'[6]ePSM Medical Data Page'!$BD$11</definedName>
    <definedName name="MDC_CD_09" localSheetId="5" hidden="1">'[4]ePSM Medical Data Page'!$BD$12</definedName>
    <definedName name="MDC_CD_09" localSheetId="7" hidden="1">'[5]ePSM Medical Data Page'!$BD$12</definedName>
    <definedName name="MDC_CD_09" hidden="1">'[6]ePSM Medical Data Page'!$BD$12</definedName>
    <definedName name="MDC_CD_10" localSheetId="5" hidden="1">'[4]ePSM Medical Data Page'!$BD$13</definedName>
    <definedName name="MDC_CD_10" localSheetId="7" hidden="1">'[5]ePSM Medical Data Page'!$BD$13</definedName>
    <definedName name="MDC_CD_10" hidden="1">'[6]ePSM Medical Data Page'!$BD$13</definedName>
    <definedName name="MDC_CD_11" localSheetId="5" hidden="1">'[4]ePSM Medical Data Page'!$BD$14</definedName>
    <definedName name="MDC_CD_11" localSheetId="7" hidden="1">'[5]ePSM Medical Data Page'!$BD$14</definedName>
    <definedName name="MDC_CD_11" hidden="1">'[6]ePSM Medical Data Page'!$BD$14</definedName>
    <definedName name="MDC_CD_12" localSheetId="5" hidden="1">'[4]ePSM Medical Data Page'!$BD$15</definedName>
    <definedName name="MDC_CD_12" localSheetId="7" hidden="1">'[5]ePSM Medical Data Page'!$BD$15</definedName>
    <definedName name="MDC_CD_12" hidden="1">'[6]ePSM Medical Data Page'!$BD$15</definedName>
    <definedName name="MDC_CD_13" localSheetId="5" hidden="1">'[4]ePSM Medical Data Page'!$BD$16</definedName>
    <definedName name="MDC_CD_13" localSheetId="7" hidden="1">'[5]ePSM Medical Data Page'!$BD$16</definedName>
    <definedName name="MDC_CD_13" hidden="1">'[6]ePSM Medical Data Page'!$BD$16</definedName>
    <definedName name="MDC_CD_14" localSheetId="5" hidden="1">'[4]ePSM Medical Data Page'!$BD$17</definedName>
    <definedName name="MDC_CD_14" localSheetId="7" hidden="1">'[5]ePSM Medical Data Page'!$BD$17</definedName>
    <definedName name="MDC_CD_14" hidden="1">'[6]ePSM Medical Data Page'!$BD$17</definedName>
    <definedName name="MDC_CD_15" localSheetId="5" hidden="1">'[4]ePSM Medical Data Page'!$BD$18</definedName>
    <definedName name="MDC_CD_15" localSheetId="7" hidden="1">'[5]ePSM Medical Data Page'!$BD$18</definedName>
    <definedName name="MDC_CD_15" hidden="1">'[6]ePSM Medical Data Page'!$BD$18</definedName>
    <definedName name="MDC_CD_16" localSheetId="5" hidden="1">'[4]ePSM Medical Data Page'!$BD$19</definedName>
    <definedName name="MDC_CD_16" localSheetId="7" hidden="1">'[5]ePSM Medical Data Page'!$BD$19</definedName>
    <definedName name="MDC_CD_16" hidden="1">'[6]ePSM Medical Data Page'!$BD$19</definedName>
    <definedName name="MDC_CD_17" localSheetId="5" hidden="1">'[4]ePSM Medical Data Page'!$BD$20</definedName>
    <definedName name="MDC_CD_17" localSheetId="7" hidden="1">'[5]ePSM Medical Data Page'!$BD$20</definedName>
    <definedName name="MDC_CD_17" hidden="1">'[6]ePSM Medical Data Page'!$BD$20</definedName>
    <definedName name="MDC_CD_18" localSheetId="5" hidden="1">'[4]ePSM Medical Data Page'!$BD$21</definedName>
    <definedName name="MDC_CD_18" localSheetId="7" hidden="1">'[5]ePSM Medical Data Page'!$BD$21</definedName>
    <definedName name="MDC_CD_18" hidden="1">'[6]ePSM Medical Data Page'!$BD$21</definedName>
    <definedName name="MDC_CD_19" localSheetId="5" hidden="1">'[4]ePSM Medical Data Page'!$BD$22</definedName>
    <definedName name="MDC_CD_19" localSheetId="7" hidden="1">'[5]ePSM Medical Data Page'!$BD$22</definedName>
    <definedName name="MDC_CD_19" hidden="1">'[6]ePSM Medical Data Page'!$BD$22</definedName>
    <definedName name="MDC_CD_20" localSheetId="5" hidden="1">'[4]ePSM Medical Data Page'!$BD$23</definedName>
    <definedName name="MDC_CD_20" localSheetId="7" hidden="1">'[5]ePSM Medical Data Page'!$BD$23</definedName>
    <definedName name="MDC_CD_20" hidden="1">'[6]ePSM Medical Data Page'!$BD$23</definedName>
    <definedName name="MDC_CD_21" localSheetId="5" hidden="1">'[4]ePSM Medical Data Page'!$BD$24</definedName>
    <definedName name="MDC_CD_21" localSheetId="7" hidden="1">'[5]ePSM Medical Data Page'!$BD$24</definedName>
    <definedName name="MDC_CD_21" hidden="1">'[6]ePSM Medical Data Page'!$BD$24</definedName>
    <definedName name="MDC_CD_22" localSheetId="5" hidden="1">'[4]ePSM Medical Data Page'!$BD$25</definedName>
    <definedName name="MDC_CD_22" localSheetId="7" hidden="1">'[5]ePSM Medical Data Page'!$BD$25</definedName>
    <definedName name="MDC_CD_22" hidden="1">'[6]ePSM Medical Data Page'!$BD$25</definedName>
    <definedName name="MDC_CD_23" localSheetId="5" hidden="1">'[4]ePSM Medical Data Page'!$BD$26</definedName>
    <definedName name="MDC_CD_23" localSheetId="7" hidden="1">'[5]ePSM Medical Data Page'!$BD$26</definedName>
    <definedName name="MDC_CD_23" hidden="1">'[6]ePSM Medical Data Page'!$BD$26</definedName>
    <definedName name="mdc_cur" localSheetId="3">#REF!</definedName>
    <definedName name="mdc_cur" localSheetId="8">#REF!</definedName>
    <definedName name="mdc_cur" localSheetId="5">#REF!</definedName>
    <definedName name="mdc_cur" localSheetId="7">#REF!</definedName>
    <definedName name="mdc_cur">#REF!</definedName>
    <definedName name="MDC_MDC_Label" localSheetId="3" hidden="1">'[6]ePSM Medical Graph Page'!#REF!</definedName>
    <definedName name="MDC_MDC_Label" localSheetId="8" hidden="1">'[6]ePSM Medical Graph Page'!#REF!</definedName>
    <definedName name="MDC_MDC_Label" localSheetId="5" hidden="1">'[4]ePSM Medical Graph Page'!#REF!</definedName>
    <definedName name="MDC_MDC_Label" localSheetId="7" hidden="1">'[5]ePSM Medical Graph Page'!#REF!</definedName>
    <definedName name="MDC_MDC_Label" localSheetId="2" hidden="1">'[6]ePSM Medical Graph Page'!#REF!</definedName>
    <definedName name="MDC_MDC_Label" hidden="1">'[6]ePSM Medical Graph Page'!#REF!</definedName>
    <definedName name="MDC_MDC_Label_Paste" localSheetId="5" hidden="1">'[4]ePSM Medical Graph Page'!#REF!</definedName>
    <definedName name="MDC_MDC_Label_Paste" localSheetId="7" hidden="1">'[5]ePSM Medical Graph Page'!#REF!</definedName>
    <definedName name="MDC_MDC_Label_Paste" hidden="1">'[6]ePSM Medical Graph Page'!#REF!</definedName>
    <definedName name="mdc_na_bob_column1" localSheetId="5" hidden="1">'[4]ePSM Medical Graph Page'!#REF!</definedName>
    <definedName name="mdc_na_bob_column1" localSheetId="7" hidden="1">'[5]ePSM Medical Graph Page'!#REF!</definedName>
    <definedName name="mdc_na_bob_column1" hidden="1">'[6]ePSM Medical Graph Page'!#REF!</definedName>
    <definedName name="mdc_na_bob_column2" localSheetId="5" hidden="1">'[4]ePSM Medical Graph Page'!#REF!</definedName>
    <definedName name="mdc_na_bob_column2" localSheetId="7" hidden="1">'[5]ePSM Medical Graph Page'!#REF!</definedName>
    <definedName name="mdc_na_bob_column2" hidden="1">'[6]ePSM Medical Graph Page'!#REF!</definedName>
    <definedName name="mdc_na_bob_column3" localSheetId="5" hidden="1">'[4]ePSM Medical Graph Page'!#REF!</definedName>
    <definedName name="mdc_na_bob_column3" localSheetId="7" hidden="1">'[5]ePSM Medical Graph Page'!#REF!</definedName>
    <definedName name="mdc_na_bob_column3" hidden="1">'[6]ePSM Medical Graph Page'!#REF!</definedName>
    <definedName name="MDC_PR" localSheetId="3">#REF!</definedName>
    <definedName name="MDC_PR" localSheetId="8">#REF!</definedName>
    <definedName name="MDC_PR" localSheetId="5">#REF!</definedName>
    <definedName name="MDC_PR" localSheetId="7">#REF!</definedName>
    <definedName name="MDC_PR">#REF!</definedName>
    <definedName name="MDC_Range_C7_G8" localSheetId="3" hidden="1">'[6]ePSM Medical Graph Page'!#REF!</definedName>
    <definedName name="MDC_Range_C7_G8" localSheetId="5" hidden="1">'[4]ePSM Medical Graph Page'!#REF!</definedName>
    <definedName name="MDC_Range_C7_G8" localSheetId="7" hidden="1">'[5]ePSM Medical Graph Page'!#REF!</definedName>
    <definedName name="MDC_Range_C7_G8" localSheetId="2" hidden="1">'[6]ePSM Medical Graph Page'!#REF!</definedName>
    <definedName name="MDC_Range_C7_G8" hidden="1">'[6]ePSM Medical Graph Page'!#REF!</definedName>
    <definedName name="MDC_Range_I7" localSheetId="5" hidden="1">'[4]ePSM Medical Graph Page'!#REF!</definedName>
    <definedName name="MDC_Range_I7" localSheetId="7" hidden="1">'[5]ePSM Medical Graph Page'!#REF!</definedName>
    <definedName name="MDC_Range_I7" hidden="1">'[6]ePSM Medical Graph Page'!#REF!</definedName>
    <definedName name="MDC_Range_I7_S8" localSheetId="5" hidden="1">'[4]ePSM Medical Graph Page'!#REF!</definedName>
    <definedName name="MDC_Range_I7_S8" localSheetId="7" hidden="1">'[5]ePSM Medical Graph Page'!#REF!</definedName>
    <definedName name="MDC_Range_I7_S8" hidden="1">'[6]ePSM Medical Graph Page'!#REF!</definedName>
    <definedName name="MDC_Range_I8" localSheetId="5" hidden="1">'[4]ePSM Medical Graph Page'!#REF!</definedName>
    <definedName name="MDC_Range_I8" localSheetId="7" hidden="1">'[5]ePSM Medical Graph Page'!#REF!</definedName>
    <definedName name="MDC_Range_I8" hidden="1">'[6]ePSM Medical Graph Page'!#REF!</definedName>
    <definedName name="MDC_Range_J9_K33" localSheetId="5" hidden="1">'[4]ePSM Medical Graph Page'!#REF!</definedName>
    <definedName name="MDC_Range_J9_K33" localSheetId="7" hidden="1">'[5]ePSM Medical Graph Page'!#REF!</definedName>
    <definedName name="MDC_Range_J9_K33" hidden="1">'[6]ePSM Medical Graph Page'!#REF!</definedName>
    <definedName name="MDC_Range_L9_M33" localSheetId="5" hidden="1">'[4]ePSM Medical Graph Page'!#REF!</definedName>
    <definedName name="MDC_Range_L9_M33" localSheetId="7" hidden="1">'[5]ePSM Medical Graph Page'!#REF!</definedName>
    <definedName name="MDC_Range_L9_M33" hidden="1">'[6]ePSM Medical Graph Page'!#REF!</definedName>
    <definedName name="MDC_Range_N9_O33" localSheetId="5" hidden="1">'[4]ePSM Medical Graph Page'!#REF!</definedName>
    <definedName name="MDC_Range_N9_O33" localSheetId="7" hidden="1">'[5]ePSM Medical Graph Page'!#REF!</definedName>
    <definedName name="MDC_Range_N9_O33" hidden="1">'[6]ePSM Medical Graph Page'!#REF!</definedName>
    <definedName name="MDC_Range_Row8" localSheetId="5" hidden="1">'[4]ePSM Medical Graph Page'!#REF!</definedName>
    <definedName name="MDC_Range_Row8" localSheetId="7" hidden="1">'[5]ePSM Medical Graph Page'!#REF!</definedName>
    <definedName name="MDC_Range_Row8" hidden="1">'[6]ePSM Medical Graph Page'!#REF!</definedName>
    <definedName name="MDC_Row9_Range" localSheetId="5" hidden="1">'[4]ePSM Medical Graph Page'!#REF!</definedName>
    <definedName name="MDC_Row9_Range" localSheetId="7" hidden="1">'[5]ePSM Medical Graph Page'!#REF!</definedName>
    <definedName name="MDC_Row9_Range" hidden="1">'[6]ePSM Medical Graph Page'!#REF!</definedName>
    <definedName name="med" localSheetId="5">[27]AETNA!$A$5:$J$129</definedName>
    <definedName name="med" localSheetId="7">[28]AETNA!$A$5:$J$129</definedName>
    <definedName name="med">[29]AETNA!$A$5:$J$129</definedName>
    <definedName name="Med_admin_savings_amt_curr" localSheetId="3" hidden="1">'[8]ePSM Medical Data Page'!#REF!</definedName>
    <definedName name="Med_admin_savings_amt_curr" localSheetId="8" hidden="1">'[8]ePSM Medical Data Page'!#REF!</definedName>
    <definedName name="Med_admin_savings_amt_curr" localSheetId="5" hidden="1">'[9]ePSM Medical Data Page'!#REF!</definedName>
    <definedName name="Med_admin_savings_amt_curr" localSheetId="7" hidden="1">'[10]ePSM Medical Data Page'!#REF!</definedName>
    <definedName name="Med_admin_savings_amt_curr" localSheetId="2" hidden="1">'[8]ePSM Medical Data Page'!#REF!</definedName>
    <definedName name="Med_admin_savings_amt_curr" hidden="1">'[8]ePSM Medical Data Page'!#REF!</definedName>
    <definedName name="Med_admin_savings_amt_prior" localSheetId="3" hidden="1">'[8]ePSM Medical Data Page'!#REF!</definedName>
    <definedName name="Med_admin_savings_amt_prior" localSheetId="8" hidden="1">'[8]ePSM Medical Data Page'!#REF!</definedName>
    <definedName name="Med_admin_savings_amt_prior" localSheetId="5" hidden="1">'[9]ePSM Medical Data Page'!#REF!</definedName>
    <definedName name="Med_admin_savings_amt_prior" localSheetId="7" hidden="1">'[10]ePSM Medical Data Page'!#REF!</definedName>
    <definedName name="Med_admin_savings_amt_prior" hidden="1">'[8]ePSM Medical Data Page'!#REF!</definedName>
    <definedName name="Med_admit_count_curr" localSheetId="5" hidden="1">'[4]ePSM Medical Data Page'!$B$6</definedName>
    <definedName name="Med_admit_count_curr" localSheetId="7" hidden="1">'[5]ePSM Medical Data Page'!$B$6</definedName>
    <definedName name="Med_admit_count_curr" hidden="1">'[6]ePSM Medical Data Page'!$B$6</definedName>
    <definedName name="Med_admit_count_prior" localSheetId="5" hidden="1">'[4]ePSM Medical Data Page'!$E$6</definedName>
    <definedName name="Med_admit_count_prior" localSheetId="7" hidden="1">'[5]ePSM Medical Data Page'!$E$6</definedName>
    <definedName name="Med_admit_count_prior" hidden="1">'[6]ePSM Medical Data Page'!$E$6</definedName>
    <definedName name="Med_allowed_amt_curr" localSheetId="5" hidden="1">'[4]ePSM Medical Data Page'!$B$22</definedName>
    <definedName name="Med_allowed_amt_curr" localSheetId="7" hidden="1">'[5]ePSM Medical Data Page'!$B$22</definedName>
    <definedName name="Med_allowed_amt_curr" hidden="1">'[6]ePSM Medical Data Page'!$B$22</definedName>
    <definedName name="Med_allowed_amt_prior" localSheetId="5" hidden="1">'[4]ePSM Medical Data Page'!$E$22</definedName>
    <definedName name="Med_allowed_amt_prior" localSheetId="7" hidden="1">'[5]ePSM Medical Data Page'!$E$22</definedName>
    <definedName name="Med_allowed_amt_prior" hidden="1">'[6]ePSM Medical Data Page'!$E$22</definedName>
    <definedName name="Med_amb_billed_amt_curr" localSheetId="5" hidden="1">'[4]ePSM Medical Data Page'!$B$42</definedName>
    <definedName name="Med_amb_billed_amt_curr" localSheetId="7" hidden="1">'[5]ePSM Medical Data Page'!$B$42</definedName>
    <definedName name="Med_amb_billed_amt_curr" hidden="1">'[6]ePSM Medical Data Page'!$B$42</definedName>
    <definedName name="Med_amb_billed_amt_prior" localSheetId="5" hidden="1">'[4]ePSM Medical Data Page'!$E$42</definedName>
    <definedName name="Med_amb_billed_amt_prior" localSheetId="7" hidden="1">'[5]ePSM Medical Data Page'!$E$42</definedName>
    <definedName name="Med_amb_billed_amt_prior" hidden="1">'[6]ePSM Medical Data Page'!$E$42</definedName>
    <definedName name="Med_amb_billed_network_curr" localSheetId="5" hidden="1">'[4]ePSM Medical Data Page'!$T$5</definedName>
    <definedName name="Med_amb_billed_network_curr" localSheetId="7" hidden="1">'[5]ePSM Medical Data Page'!$T$5</definedName>
    <definedName name="Med_amb_billed_network_curr" hidden="1">'[6]ePSM Medical Data Page'!$T$5</definedName>
    <definedName name="Med_amb_billed_network_prior" localSheetId="5" hidden="1">'[4]ePSM Medical Data Page'!$W$5</definedName>
    <definedName name="Med_amb_billed_network_prior" localSheetId="7" hidden="1">'[5]ePSM Medical Data Page'!$W$5</definedName>
    <definedName name="Med_amb_billed_network_prior" hidden="1">'[6]ePSM Medical Data Page'!$W$5</definedName>
    <definedName name="Med_amb_network_discount_curr" localSheetId="5" hidden="1">'[4]ePSM Medical Data Page'!$T$6</definedName>
    <definedName name="Med_amb_network_discount_curr" localSheetId="7" hidden="1">'[5]ePSM Medical Data Page'!$T$6</definedName>
    <definedName name="Med_amb_network_discount_curr" hidden="1">'[6]ePSM Medical Data Page'!$T$6</definedName>
    <definedName name="Med_amb_network_discount_prior" localSheetId="5" hidden="1">'[4]ePSM Medical Data Page'!$W$6</definedName>
    <definedName name="Med_amb_network_discount_prior" localSheetId="7" hidden="1">'[5]ePSM Medical Data Page'!$W$6</definedName>
    <definedName name="Med_amb_network_discount_prior" hidden="1">'[6]ePSM Medical Data Page'!$W$6</definedName>
    <definedName name="Med_amb_paid_amt_above_threshold_curr" localSheetId="5" hidden="1">'[4]ePSM Medical Data Page'!$B$17</definedName>
    <definedName name="Med_amb_paid_amt_above_threshold_curr" localSheetId="7" hidden="1">'[5]ePSM Medical Data Page'!$B$17</definedName>
    <definedName name="Med_amb_paid_amt_above_threshold_curr" hidden="1">'[6]ePSM Medical Data Page'!$B$17</definedName>
    <definedName name="Med_amb_paid_amt_above_threshold_prior" localSheetId="5" hidden="1">'[4]ePSM Medical Data Page'!$E$17</definedName>
    <definedName name="Med_amb_paid_amt_above_threshold_prior" localSheetId="7" hidden="1">'[5]ePSM Medical Data Page'!$E$17</definedName>
    <definedName name="Med_amb_paid_amt_above_threshold_prior" hidden="1">'[6]ePSM Medical Data Page'!$E$17</definedName>
    <definedName name="Med_amb_paid_amt_curr" localSheetId="5" hidden="1">'[4]ePSM Medical Data Page'!$B$5</definedName>
    <definedName name="Med_amb_paid_amt_curr" localSheetId="7" hidden="1">'[5]ePSM Medical Data Page'!$B$5</definedName>
    <definedName name="Med_amb_paid_amt_curr" hidden="1">'[6]ePSM Medical Data Page'!$B$5</definedName>
    <definedName name="Med_amb_paid_amt_prior" localSheetId="5" hidden="1">'[4]ePSM Medical Data Page'!$E$5</definedName>
    <definedName name="Med_amb_paid_amt_prior" localSheetId="7" hidden="1">'[5]ePSM Medical Data Page'!$E$5</definedName>
    <definedName name="Med_amb_paid_amt_prior" hidden="1">'[6]ePSM Medical Data Page'!$E$5</definedName>
    <definedName name="Med_amb_surgery_count_curr" localSheetId="5" hidden="1">'[4]ePSM Medical Data Page'!$B$10</definedName>
    <definedName name="Med_amb_surgery_count_curr" localSheetId="7" hidden="1">'[5]ePSM Medical Data Page'!$B$10</definedName>
    <definedName name="Med_amb_surgery_count_curr" hidden="1">'[6]ePSM Medical Data Page'!$B$10</definedName>
    <definedName name="Med_amb_surgery_count_prior" localSheetId="5" hidden="1">'[4]ePSM Medical Data Page'!$E$10</definedName>
    <definedName name="Med_amb_surgery_count_prior" localSheetId="7" hidden="1">'[5]ePSM Medical Data Page'!$E$10</definedName>
    <definedName name="Med_amb_surgery_count_prior" hidden="1">'[6]ePSM Medical Data Page'!$E$10</definedName>
    <definedName name="Med_avg_age_members_curr" localSheetId="5" hidden="1">'[4]ePSM Member Data Page'!$B$21</definedName>
    <definedName name="Med_avg_age_members_curr" localSheetId="7" hidden="1">'[5]ePSM Member Data Page'!$B$21</definedName>
    <definedName name="Med_avg_age_members_curr" hidden="1">'[6]ePSM Member Data Page'!$B$21</definedName>
    <definedName name="Med_avg_age_members_prior" localSheetId="5" hidden="1">'[4]ePSM Member Data Page'!$F$21</definedName>
    <definedName name="Med_avg_age_members_prior" localSheetId="7" hidden="1">'[5]ePSM Member Data Page'!$F$21</definedName>
    <definedName name="Med_avg_age_members_prior" hidden="1">'[6]ePSM Member Data Page'!$F$21</definedName>
    <definedName name="Med_billed_amt_amb_surgeries_curr" localSheetId="5" hidden="1">'[4]ePSM Medical Data Page'!$Z$49</definedName>
    <definedName name="Med_billed_amt_amb_surgeries_curr" localSheetId="7" hidden="1">'[5]ePSM Medical Data Page'!$Z$49</definedName>
    <definedName name="Med_billed_amt_amb_surgeries_curr" hidden="1">'[6]ePSM Medical Data Page'!$Z$49</definedName>
    <definedName name="Med_billed_amt_amb_surgeries_prior" localSheetId="5" hidden="1">'[4]ePSM Medical Data Page'!$AC$49</definedName>
    <definedName name="Med_billed_amt_amb_surgeries_prior" localSheetId="7" hidden="1">'[5]ePSM Medical Data Page'!$AC$49</definedName>
    <definedName name="Med_billed_amt_amb_surgeries_prior" hidden="1">'[6]ePSM Medical Data Page'!$AC$49</definedName>
    <definedName name="Med_billed_amt_amb_visits_curr" localSheetId="5" hidden="1">'[4]ePSM Medical Data Page'!$Z$44</definedName>
    <definedName name="Med_billed_amt_amb_visits_curr" localSheetId="7" hidden="1">'[5]ePSM Medical Data Page'!$Z$44</definedName>
    <definedName name="Med_billed_amt_amb_visits_curr" hidden="1">'[6]ePSM Medical Data Page'!$Z$44</definedName>
    <definedName name="Med_billed_amt_amb_visits_prior" localSheetId="5" hidden="1">'[4]ePSM Medical Data Page'!$AC$44</definedName>
    <definedName name="Med_billed_amt_amb_visits_prior" localSheetId="7" hidden="1">'[5]ePSM Medical Data Page'!$AC$44</definedName>
    <definedName name="Med_billed_amt_amb_visits_prior" hidden="1">'[6]ePSM Medical Data Page'!$AC$44</definedName>
    <definedName name="Med_billed_amt_curr" localSheetId="5" hidden="1">'[4]ePSM Medical Data Page'!$B$40</definedName>
    <definedName name="Med_billed_amt_curr" localSheetId="7" hidden="1">'[5]ePSM Medical Data Page'!$B$40</definedName>
    <definedName name="Med_billed_amt_curr" hidden="1">'[6]ePSM Medical Data Page'!$B$40</definedName>
    <definedName name="Med_billed_amt_er_visits_curr" localSheetId="5" hidden="1">'[4]ePSM Medical Data Page'!$Z$45</definedName>
    <definedName name="Med_billed_amt_er_visits_curr" localSheetId="7" hidden="1">'[5]ePSM Medical Data Page'!$Z$45</definedName>
    <definedName name="Med_billed_amt_er_visits_curr" hidden="1">'[6]ePSM Medical Data Page'!$Z$45</definedName>
    <definedName name="Med_billed_amt_er_visits_prior" localSheetId="5" hidden="1">'[4]ePSM Medical Data Page'!$AC$45</definedName>
    <definedName name="Med_billed_amt_er_visits_prior" localSheetId="7" hidden="1">'[5]ePSM Medical Data Page'!$AC$45</definedName>
    <definedName name="Med_billed_amt_er_visits_prior" hidden="1">'[6]ePSM Medical Data Page'!$AC$45</definedName>
    <definedName name="Med_billed_amt_female_0_19_curr" localSheetId="5" hidden="1">'[4]ePSM Medical Data Page'!$H$27</definedName>
    <definedName name="Med_billed_amt_female_0_19_curr" localSheetId="7" hidden="1">'[5]ePSM Medical Data Page'!$H$27</definedName>
    <definedName name="Med_billed_amt_female_0_19_curr" hidden="1">'[6]ePSM Medical Data Page'!$H$27</definedName>
    <definedName name="Med_billed_amt_female_0_19_prior" localSheetId="5" hidden="1">'[4]ePSM Medical Data Page'!$K$27</definedName>
    <definedName name="Med_billed_amt_female_0_19_prior" localSheetId="7" hidden="1">'[5]ePSM Medical Data Page'!$K$27</definedName>
    <definedName name="Med_billed_amt_female_0_19_prior" hidden="1">'[6]ePSM Medical Data Page'!$K$27</definedName>
    <definedName name="Med_billed_amt_female_20_44_curr" localSheetId="5" hidden="1">'[4]ePSM Medical Data Page'!$H$28</definedName>
    <definedName name="Med_billed_amt_female_20_44_curr" localSheetId="7" hidden="1">'[5]ePSM Medical Data Page'!$H$28</definedName>
    <definedName name="Med_billed_amt_female_20_44_curr" hidden="1">'[6]ePSM Medical Data Page'!$H$28</definedName>
    <definedName name="Med_billed_amt_female_20_44_prior" localSheetId="5" hidden="1">'[4]ePSM Medical Data Page'!$K$28</definedName>
    <definedName name="Med_billed_amt_female_20_44_prior" localSheetId="7" hidden="1">'[5]ePSM Medical Data Page'!$K$28</definedName>
    <definedName name="Med_billed_amt_female_20_44_prior" hidden="1">'[6]ePSM Medical Data Page'!$K$28</definedName>
    <definedName name="Med_billed_amt_female_45_64_curr" localSheetId="5" hidden="1">'[4]ePSM Medical Data Page'!$H$29</definedName>
    <definedName name="Med_billed_amt_female_45_64_curr" localSheetId="7" hidden="1">'[5]ePSM Medical Data Page'!$H$29</definedName>
    <definedName name="Med_billed_amt_female_45_64_curr" hidden="1">'[6]ePSM Medical Data Page'!$H$29</definedName>
    <definedName name="Med_billed_amt_female_45_64_prior" localSheetId="5" hidden="1">'[4]ePSM Medical Data Page'!$K$29</definedName>
    <definedName name="Med_billed_amt_female_45_64_prior" localSheetId="7" hidden="1">'[5]ePSM Medical Data Page'!$K$29</definedName>
    <definedName name="Med_billed_amt_female_45_64_prior" hidden="1">'[6]ePSM Medical Data Page'!$K$29</definedName>
    <definedName name="Med_billed_amt_female_65_over_curr" localSheetId="5" hidden="1">'[4]ePSM Medical Data Page'!$H$30</definedName>
    <definedName name="Med_billed_amt_female_65_over_curr" localSheetId="7" hidden="1">'[5]ePSM Medical Data Page'!$H$30</definedName>
    <definedName name="Med_billed_amt_female_65_over_curr" hidden="1">'[6]ePSM Medical Data Page'!$H$30</definedName>
    <definedName name="Med_billed_amt_female_65_over_prior" localSheetId="5" hidden="1">'[4]ePSM Medical Data Page'!$K$30</definedName>
    <definedName name="Med_billed_amt_female_65_over_prior" localSheetId="7" hidden="1">'[5]ePSM Medical Data Page'!$K$30</definedName>
    <definedName name="Med_billed_amt_female_65_over_prior" hidden="1">'[6]ePSM Medical Data Page'!$K$30</definedName>
    <definedName name="Med_billed_amt_home_health_curr" localSheetId="5" hidden="1">'[4]ePSM Medical Data Page'!$Z$54</definedName>
    <definedName name="Med_billed_amt_home_health_curr" localSheetId="7" hidden="1">'[5]ePSM Medical Data Page'!$Z$54</definedName>
    <definedName name="Med_billed_amt_home_health_curr" hidden="1">'[6]ePSM Medical Data Page'!$Z$54</definedName>
    <definedName name="Med_billed_amt_home_health_prior" localSheetId="5" hidden="1">'[4]ePSM Medical Data Page'!$AC$54</definedName>
    <definedName name="Med_billed_amt_home_health_prior" localSheetId="7" hidden="1">'[5]ePSM Medical Data Page'!$AC$54</definedName>
    <definedName name="Med_billed_amt_home_health_prior" hidden="1">'[6]ePSM Medical Data Page'!$AC$54</definedName>
    <definedName name="Med_billed_amt_inp_days_curr" localSheetId="5" hidden="1">'[4]ePSM Medical Data Page'!$Z$43</definedName>
    <definedName name="Med_billed_amt_inp_days_curr" localSheetId="7" hidden="1">'[5]ePSM Medical Data Page'!$Z$43</definedName>
    <definedName name="Med_billed_amt_inp_days_curr" hidden="1">'[6]ePSM Medical Data Page'!$Z$43</definedName>
    <definedName name="Med_billed_amt_inp_days_prior" localSheetId="5" hidden="1">'[4]ePSM Medical Data Page'!$AC$43</definedName>
    <definedName name="Med_billed_amt_inp_days_prior" localSheetId="7" hidden="1">'[5]ePSM Medical Data Page'!$AC$43</definedName>
    <definedName name="Med_billed_amt_inp_days_prior" hidden="1">'[6]ePSM Medical Data Page'!$AC$43</definedName>
    <definedName name="Med_billed_amt_inp_surgeries_curr" localSheetId="5" hidden="1">'[4]ePSM Medical Data Page'!$Z$48</definedName>
    <definedName name="Med_billed_amt_inp_surgeries_curr" localSheetId="7" hidden="1">'[5]ePSM Medical Data Page'!$Z$48</definedName>
    <definedName name="Med_billed_amt_inp_surgeries_curr" hidden="1">'[6]ePSM Medical Data Page'!$Z$48</definedName>
    <definedName name="Med_billed_amt_inp_surgeries_prior" localSheetId="5" hidden="1">'[4]ePSM Medical Data Page'!$AC$48</definedName>
    <definedName name="Med_billed_amt_inp_surgeries_prior" localSheetId="7" hidden="1">'[5]ePSM Medical Data Page'!$AC$48</definedName>
    <definedName name="Med_billed_amt_inp_surgeries_prior" hidden="1">'[6]ePSM Medical Data Page'!$AC$48</definedName>
    <definedName name="Med_billed_amt_lab_serv_curr" localSheetId="5" hidden="1">'[4]ePSM Medical Data Page'!$Z$53</definedName>
    <definedName name="Med_billed_amt_lab_serv_curr" localSheetId="7" hidden="1">'[5]ePSM Medical Data Page'!$Z$53</definedName>
    <definedName name="Med_billed_amt_lab_serv_curr" hidden="1">'[6]ePSM Medical Data Page'!$Z$53</definedName>
    <definedName name="Med_billed_amt_lab_serv_prior" localSheetId="5" hidden="1">'[4]ePSM Medical Data Page'!$AC$53</definedName>
    <definedName name="Med_billed_amt_lab_serv_prior" localSheetId="7" hidden="1">'[5]ePSM Medical Data Page'!$AC$53</definedName>
    <definedName name="Med_billed_amt_lab_serv_prior" hidden="1">'[6]ePSM Medical Data Page'!$AC$53</definedName>
    <definedName name="Med_billed_amt_male_0_19_curr" localSheetId="5" hidden="1">'[4]ePSM Medical Data Page'!$H$31</definedName>
    <definedName name="Med_billed_amt_male_0_19_curr" localSheetId="7" hidden="1">'[5]ePSM Medical Data Page'!$H$31</definedName>
    <definedName name="Med_billed_amt_male_0_19_curr" hidden="1">'[6]ePSM Medical Data Page'!$H$31</definedName>
    <definedName name="Med_billed_amt_male_0_19_prior" localSheetId="5" hidden="1">'[4]ePSM Medical Data Page'!$K$31</definedName>
    <definedName name="Med_billed_amt_male_0_19_prior" localSheetId="7" hidden="1">'[5]ePSM Medical Data Page'!$K$31</definedName>
    <definedName name="Med_billed_amt_male_0_19_prior" hidden="1">'[6]ePSM Medical Data Page'!$K$31</definedName>
    <definedName name="Med_billed_amt_male_20_44_curr" localSheetId="5" hidden="1">'[4]ePSM Medical Data Page'!$H$32</definedName>
    <definedName name="Med_billed_amt_male_20_44_curr" localSheetId="7" hidden="1">'[5]ePSM Medical Data Page'!$H$32</definedName>
    <definedName name="Med_billed_amt_male_20_44_curr" hidden="1">'[6]ePSM Medical Data Page'!$H$32</definedName>
    <definedName name="Med_billed_amt_male_20_44_prior" localSheetId="5" hidden="1">'[4]ePSM Medical Data Page'!$K$32</definedName>
    <definedName name="Med_billed_amt_male_20_44_prior" localSheetId="7" hidden="1">'[5]ePSM Medical Data Page'!$K$32</definedName>
    <definedName name="Med_billed_amt_male_20_44_prior" hidden="1">'[6]ePSM Medical Data Page'!$K$32</definedName>
    <definedName name="Med_billed_amt_male_45_64_curr" localSheetId="5" hidden="1">'[4]ePSM Medical Data Page'!$H$33</definedName>
    <definedName name="Med_billed_amt_male_45_64_curr" localSheetId="7" hidden="1">'[5]ePSM Medical Data Page'!$H$33</definedName>
    <definedName name="Med_billed_amt_male_45_64_curr" hidden="1">'[6]ePSM Medical Data Page'!$H$33</definedName>
    <definedName name="Med_billed_amt_male_45_64_prior" localSheetId="5" hidden="1">'[4]ePSM Medical Data Page'!$K$33</definedName>
    <definedName name="Med_billed_amt_male_45_64_prior" localSheetId="7" hidden="1">'[5]ePSM Medical Data Page'!$K$33</definedName>
    <definedName name="Med_billed_amt_male_45_64_prior" hidden="1">'[6]ePSM Medical Data Page'!$K$33</definedName>
    <definedName name="Med_billed_amt_male_65_over_curr" localSheetId="5" hidden="1">'[4]ePSM Medical Data Page'!$H$34</definedName>
    <definedName name="Med_billed_amt_male_65_over_curr" localSheetId="7" hidden="1">'[5]ePSM Medical Data Page'!$H$34</definedName>
    <definedName name="Med_billed_amt_male_65_over_curr" hidden="1">'[6]ePSM Medical Data Page'!$H$34</definedName>
    <definedName name="Med_billed_amt_male_65_over_prior" localSheetId="5" hidden="1">'[4]ePSM Medical Data Page'!$K$34</definedName>
    <definedName name="Med_billed_amt_male_65_over_prior" localSheetId="7" hidden="1">'[5]ePSM Medical Data Page'!$K$34</definedName>
    <definedName name="Med_billed_amt_male_65_over_prior" hidden="1">'[6]ePSM Medical Data Page'!$K$34</definedName>
    <definedName name="Med_billed_amt_med_rx_curr" localSheetId="5" hidden="1">'[4]ePSM Medical Data Page'!$Z$56</definedName>
    <definedName name="Med_billed_amt_med_rx_curr" localSheetId="7" hidden="1">'[5]ePSM Medical Data Page'!$Z$56</definedName>
    <definedName name="Med_billed_amt_med_rx_curr" hidden="1">'[6]ePSM Medical Data Page'!$Z$56</definedName>
    <definedName name="Med_billed_amt_med_rx_prior" localSheetId="5" hidden="1">'[4]ePSM Medical Data Page'!$AC$56</definedName>
    <definedName name="Med_billed_amt_med_rx_prior" localSheetId="7" hidden="1">'[5]ePSM Medical Data Page'!$AC$56</definedName>
    <definedName name="Med_billed_amt_med_rx_prior" hidden="1">'[6]ePSM Medical Data Page'!$AC$56</definedName>
    <definedName name="Med_billed_amt_med_visits_curr" localSheetId="5" hidden="1">'[4]ePSM Medical Data Page'!$Z$51</definedName>
    <definedName name="Med_billed_amt_med_visits_curr" localSheetId="7" hidden="1">'[5]ePSM Medical Data Page'!$Z$51</definedName>
    <definedName name="Med_billed_amt_med_visits_curr" hidden="1">'[6]ePSM Medical Data Page'!$Z$51</definedName>
    <definedName name="Med_billed_amt_med_visits_prior" localSheetId="5" hidden="1">'[4]ePSM Medical Data Page'!$AC$51</definedName>
    <definedName name="Med_billed_amt_med_visits_prior" localSheetId="7" hidden="1">'[5]ePSM Medical Data Page'!$AC$51</definedName>
    <definedName name="Med_billed_amt_med_visits_prior" hidden="1">'[6]ePSM Medical Data Page'!$AC$51</definedName>
    <definedName name="Med_billed_amt_mental_health_curr" localSheetId="5" hidden="1">'[4]ePSM Medical Data Page'!$Z$55</definedName>
    <definedName name="Med_billed_amt_mental_health_curr" localSheetId="7" hidden="1">'[5]ePSM Medical Data Page'!$Z$55</definedName>
    <definedName name="Med_billed_amt_mental_health_curr" hidden="1">'[6]ePSM Medical Data Page'!$Z$55</definedName>
    <definedName name="Med_billed_amt_mental_health_prior" localSheetId="5" hidden="1">'[4]ePSM Medical Data Page'!$AC$55</definedName>
    <definedName name="Med_billed_amt_mental_health_prior" localSheetId="7" hidden="1">'[5]ePSM Medical Data Page'!$AC$55</definedName>
    <definedName name="Med_billed_amt_mental_health_prior" hidden="1">'[6]ePSM Medical Data Page'!$AC$55</definedName>
    <definedName name="Med_billed_amt_misc_med_curr" localSheetId="5" hidden="1">'[4]ePSM Medical Data Page'!$Z$57</definedName>
    <definedName name="Med_billed_amt_misc_med_curr" localSheetId="7" hidden="1">'[5]ePSM Medical Data Page'!$Z$57</definedName>
    <definedName name="Med_billed_amt_misc_med_curr" hidden="1">'[6]ePSM Medical Data Page'!$Z$57</definedName>
    <definedName name="Med_billed_amt_misc_med_prior" localSheetId="5" hidden="1">'[4]ePSM Medical Data Page'!$AC$57</definedName>
    <definedName name="Med_billed_amt_misc_med_prior" localSheetId="7" hidden="1">'[5]ePSM Medical Data Page'!$AC$57</definedName>
    <definedName name="Med_billed_amt_misc_med_prior" hidden="1">'[6]ePSM Medical Data Page'!$AC$57</definedName>
    <definedName name="Med_billed_amt_office_surgeries_curr" localSheetId="5" hidden="1">'[4]ePSM Medical Data Page'!$Z$50</definedName>
    <definedName name="Med_billed_amt_office_surgeries_curr" localSheetId="7" hidden="1">'[5]ePSM Medical Data Page'!$Z$50</definedName>
    <definedName name="Med_billed_amt_office_surgeries_curr" hidden="1">'[6]ePSM Medical Data Page'!$Z$50</definedName>
    <definedName name="Med_billed_amt_office_surgeries_prior" localSheetId="5" hidden="1">'[4]ePSM Medical Data Page'!$AC$50</definedName>
    <definedName name="Med_billed_amt_office_surgeries_prior" localSheetId="7" hidden="1">'[5]ePSM Medical Data Page'!$AC$50</definedName>
    <definedName name="Med_billed_amt_office_surgeries_prior" hidden="1">'[6]ePSM Medical Data Page'!$AC$50</definedName>
    <definedName name="Med_billed_amt_prim_off_visits_curr" localSheetId="5" hidden="1">'[4]ePSM Medical Data Page'!$Z$47</definedName>
    <definedName name="Med_billed_amt_prim_off_visits_curr" localSheetId="7" hidden="1">'[5]ePSM Medical Data Page'!$Z$47</definedName>
    <definedName name="Med_billed_amt_prim_off_visits_curr" hidden="1">'[6]ePSM Medical Data Page'!$Z$47</definedName>
    <definedName name="Med_billed_amt_prim_off_visits_prior" localSheetId="5" hidden="1">'[4]ePSM Medical Data Page'!$AC$47</definedName>
    <definedName name="Med_billed_amt_prim_off_visits_prior" localSheetId="7" hidden="1">'[5]ePSM Medical Data Page'!$AC$47</definedName>
    <definedName name="Med_billed_amt_prim_off_visits_prior" hidden="1">'[6]ePSM Medical Data Page'!$AC$47</definedName>
    <definedName name="Med_billed_amt_prior" localSheetId="5" hidden="1">'[4]ePSM Medical Data Page'!$E$40</definedName>
    <definedName name="Med_billed_amt_prior" localSheetId="7" hidden="1">'[5]ePSM Medical Data Page'!$E$40</definedName>
    <definedName name="Med_billed_amt_prior" hidden="1">'[6]ePSM Medical Data Page'!$E$40</definedName>
    <definedName name="Med_billed_amt_rad_serv_curr" localSheetId="5" hidden="1">'[4]ePSM Medical Data Page'!$Z$52</definedName>
    <definedName name="Med_billed_amt_rad_serv_curr" localSheetId="7" hidden="1">'[5]ePSM Medical Data Page'!$Z$52</definedName>
    <definedName name="Med_billed_amt_rad_serv_curr" hidden="1">'[6]ePSM Medical Data Page'!$Z$52</definedName>
    <definedName name="Med_billed_amt_rad_serv_prior" localSheetId="5" hidden="1">'[4]ePSM Medical Data Page'!$AC$52</definedName>
    <definedName name="Med_billed_amt_rad_serv_prior" localSheetId="7" hidden="1">'[5]ePSM Medical Data Page'!$AC$52</definedName>
    <definedName name="Med_billed_amt_rad_serv_prior" hidden="1">'[6]ePSM Medical Data Page'!$AC$52</definedName>
    <definedName name="Med_billed_amt_spec_office_visits_curr" localSheetId="5" hidden="1">'[4]ePSM Medical Data Page'!$Z$46</definedName>
    <definedName name="Med_billed_amt_spec_office_visits_curr" localSheetId="7" hidden="1">'[5]ePSM Medical Data Page'!$Z$46</definedName>
    <definedName name="Med_billed_amt_spec_office_visits_curr" hidden="1">'[6]ePSM Medical Data Page'!$Z$46</definedName>
    <definedName name="Med_billed_amt_spec_office_visits_prior" localSheetId="5" hidden="1">'[4]ePSM Medical Data Page'!$AC$46</definedName>
    <definedName name="Med_billed_amt_spec_office_visits_prior" localSheetId="7" hidden="1">'[5]ePSM Medical Data Page'!$AC$46</definedName>
    <definedName name="Med_billed_amt_spec_office_visits_prior" hidden="1">'[6]ePSM Medical Data Page'!$AC$46</definedName>
    <definedName name="Med_billed_amt_unknown_0_19_curr" localSheetId="5" hidden="1">'[4]ePSM Medical Data Page'!$H$35</definedName>
    <definedName name="Med_billed_amt_unknown_0_19_curr" localSheetId="7" hidden="1">'[5]ePSM Medical Data Page'!$H$35</definedName>
    <definedName name="Med_billed_amt_unknown_0_19_curr" hidden="1">'[6]ePSM Medical Data Page'!$H$35</definedName>
    <definedName name="Med_billed_amt_unknown_0_19_prior" localSheetId="5" hidden="1">'[4]ePSM Medical Data Page'!$K$35</definedName>
    <definedName name="Med_billed_amt_unknown_0_19_prior" localSheetId="7" hidden="1">'[5]ePSM Medical Data Page'!$K$35</definedName>
    <definedName name="Med_billed_amt_unknown_0_19_prior" hidden="1">'[6]ePSM Medical Data Page'!$K$35</definedName>
    <definedName name="Med_billed_amt_unknown_20_44_curr" localSheetId="5" hidden="1">'[4]ePSM Medical Data Page'!$H$36</definedName>
    <definedName name="Med_billed_amt_unknown_20_44_curr" localSheetId="7" hidden="1">'[5]ePSM Medical Data Page'!$H$36</definedName>
    <definedName name="Med_billed_amt_unknown_20_44_curr" hidden="1">'[6]ePSM Medical Data Page'!$H$36</definedName>
    <definedName name="Med_billed_amt_unknown_20_44_prior" localSheetId="5" hidden="1">'[4]ePSM Medical Data Page'!$K$36</definedName>
    <definedName name="Med_billed_amt_unknown_20_44_prior" localSheetId="7" hidden="1">'[5]ePSM Medical Data Page'!$K$36</definedName>
    <definedName name="Med_billed_amt_unknown_20_44_prior" hidden="1">'[6]ePSM Medical Data Page'!$K$36</definedName>
    <definedName name="Med_billed_amt_unknown_45_64_curr" localSheetId="5" hidden="1">'[4]ePSM Medical Data Page'!$H$37</definedName>
    <definedName name="Med_billed_amt_unknown_45_64_curr" localSheetId="7" hidden="1">'[5]ePSM Medical Data Page'!$H$37</definedName>
    <definedName name="Med_billed_amt_unknown_45_64_curr" hidden="1">'[6]ePSM Medical Data Page'!$H$37</definedName>
    <definedName name="Med_billed_amt_unknown_45_64_prior" localSheetId="5" hidden="1">'[4]ePSM Medical Data Page'!$K$37</definedName>
    <definedName name="Med_billed_amt_unknown_45_64_prior" localSheetId="7" hidden="1">'[5]ePSM Medical Data Page'!$K$37</definedName>
    <definedName name="Med_billed_amt_unknown_45_64_prior" hidden="1">'[6]ePSM Medical Data Page'!$K$37</definedName>
    <definedName name="Med_billed_amt_unknown_65_over_curr" localSheetId="5" hidden="1">'[4]ePSM Medical Data Page'!$H$38</definedName>
    <definedName name="Med_billed_amt_unknown_65_over_curr" localSheetId="7" hidden="1">'[5]ePSM Medical Data Page'!$H$38</definedName>
    <definedName name="Med_billed_amt_unknown_65_over_curr" hidden="1">'[6]ePSM Medical Data Page'!$H$38</definedName>
    <definedName name="Med_billed_amt_unknown_65_over_prior" localSheetId="5" hidden="1">'[4]ePSM Medical Data Page'!$K$38</definedName>
    <definedName name="Med_billed_amt_unknown_65_over_prior" localSheetId="7" hidden="1">'[5]ePSM Medical Data Page'!$K$38</definedName>
    <definedName name="Med_billed_amt_unknown_65_over_prior" hidden="1">'[6]ePSM Medical Data Page'!$K$38</definedName>
    <definedName name="Med_billed_encounter_lab_rad_curr" localSheetId="5" hidden="1">'[4]ePSM Medical Data Page'!$Z$60</definedName>
    <definedName name="Med_billed_encounter_lab_rad_curr" localSheetId="7" hidden="1">'[5]ePSM Medical Data Page'!$Z$60</definedName>
    <definedName name="Med_billed_encounter_lab_rad_curr" hidden="1">'[6]ePSM Medical Data Page'!$Z$60</definedName>
    <definedName name="Med_billed_encounter_lab_rad_prior" localSheetId="5" hidden="1">'[4]ePSM Medical Data Page'!$AC$60</definedName>
    <definedName name="Med_billed_encounter_lab_rad_prior" localSheetId="7" hidden="1">'[5]ePSM Medical Data Page'!$AC$60</definedName>
    <definedName name="Med_billed_encounter_lab_rad_prior" hidden="1">'[6]ePSM Medical Data Page'!$AC$60</definedName>
    <definedName name="Med_billed_encounter_other_curr" localSheetId="5" hidden="1">'[4]ePSM Medical Data Page'!$Z$61</definedName>
    <definedName name="Med_billed_encounter_other_curr" localSheetId="7" hidden="1">'[5]ePSM Medical Data Page'!$Z$61</definedName>
    <definedName name="Med_billed_encounter_other_curr" hidden="1">'[6]ePSM Medical Data Page'!$Z$61</definedName>
    <definedName name="Med_billed_encounter_other_prior" localSheetId="5" hidden="1">'[4]ePSM Medical Data Page'!$AC$61</definedName>
    <definedName name="Med_billed_encounter_other_prior" localSheetId="7" hidden="1">'[5]ePSM Medical Data Page'!$AC$61</definedName>
    <definedName name="Med_billed_encounter_other_prior" hidden="1">'[6]ePSM Medical Data Page'!$AC$61</definedName>
    <definedName name="Med_billed_encounter_prim_phys_curr" localSheetId="5" hidden="1">'[4]ePSM Medical Data Page'!$Z$58</definedName>
    <definedName name="Med_billed_encounter_prim_phys_curr" localSheetId="7" hidden="1">'[5]ePSM Medical Data Page'!$Z$58</definedName>
    <definedName name="Med_billed_encounter_prim_phys_curr" hidden="1">'[6]ePSM Medical Data Page'!$Z$58</definedName>
    <definedName name="Med_billed_encounter_prim_phys_prior" localSheetId="5" hidden="1">'[4]ePSM Medical Data Page'!$AC$58</definedName>
    <definedName name="Med_billed_encounter_prim_phys_prior" localSheetId="7" hidden="1">'[5]ePSM Medical Data Page'!$AC$58</definedName>
    <definedName name="Med_billed_encounter_prim_phys_prior" hidden="1">'[6]ePSM Medical Data Page'!$AC$58</definedName>
    <definedName name="Med_billed_encounter_spec_phys_curr" localSheetId="5" hidden="1">'[4]ePSM Medical Data Page'!$Z$59</definedName>
    <definedName name="Med_billed_encounter_spec_phys_curr" localSheetId="7" hidden="1">'[5]ePSM Medical Data Page'!$Z$59</definedName>
    <definedName name="Med_billed_encounter_spec_phys_curr" hidden="1">'[6]ePSM Medical Data Page'!$Z$59</definedName>
    <definedName name="Med_billed_encounter_spec_phys_prior" localSheetId="5" hidden="1">'[4]ePSM Medical Data Page'!$AC$59</definedName>
    <definedName name="Med_billed_encounter_spec_phys_prior" localSheetId="7" hidden="1">'[5]ePSM Medical Data Page'!$AC$59</definedName>
    <definedName name="Med_billed_encounter_spec_phys_prior" hidden="1">'[6]ePSM Medical Data Page'!$AC$59</definedName>
    <definedName name="Med_billed_other_curr" localSheetId="5" hidden="1">'[4]ePSM Medical Data Page'!$Z$62</definedName>
    <definedName name="Med_billed_other_curr" localSheetId="7" hidden="1">'[5]ePSM Medical Data Page'!$Z$62</definedName>
    <definedName name="Med_billed_other_curr" hidden="1">'[6]ePSM Medical Data Page'!$Z$62</definedName>
    <definedName name="Med_billed_other_prior" localSheetId="5" hidden="1">'[4]ePSM Medical Data Page'!$AC$62</definedName>
    <definedName name="Med_billed_other_prior" localSheetId="7" hidden="1">'[5]ePSM Medical Data Page'!$AC$62</definedName>
    <definedName name="Med_billed_other_prior" hidden="1">'[6]ePSM Medical Data Page'!$AC$62</definedName>
    <definedName name="Med_Catastrophic_Current_Home" localSheetId="3" hidden="1">'[6]ePSM Medical Graph Page'!#REF!</definedName>
    <definedName name="Med_Catastrophic_Current_Home" localSheetId="8" hidden="1">'[6]ePSM Medical Graph Page'!#REF!</definedName>
    <definedName name="Med_Catastrophic_Current_Home" localSheetId="5" hidden="1">'[4]ePSM Medical Graph Page'!#REF!</definedName>
    <definedName name="Med_Catastrophic_Current_Home" localSheetId="7" hidden="1">'[5]ePSM Medical Graph Page'!#REF!</definedName>
    <definedName name="Med_Catastrophic_Current_Home" localSheetId="2" hidden="1">'[6]ePSM Medical Graph Page'!#REF!</definedName>
    <definedName name="Med_Catastrophic_Current_Home" hidden="1">'[6]ePSM Medical Graph Page'!#REF!</definedName>
    <definedName name="Med_Catastrophic_Prior_Home" localSheetId="3" hidden="1">'[6]ePSM Medical Graph Page'!#REF!</definedName>
    <definedName name="Med_Catastrophic_Prior_Home" localSheetId="8" hidden="1">'[6]ePSM Medical Graph Page'!#REF!</definedName>
    <definedName name="Med_Catastrophic_Prior_Home" localSheetId="5" hidden="1">'[4]ePSM Medical Graph Page'!#REF!</definedName>
    <definedName name="Med_Catastrophic_Prior_Home" localSheetId="7" hidden="1">'[5]ePSM Medical Graph Page'!#REF!</definedName>
    <definedName name="Med_Catastrophic_Prior_Home" hidden="1">'[6]ePSM Medical Graph Page'!#REF!</definedName>
    <definedName name="Med_claim_count_above_threshold_curr" localSheetId="5" hidden="1">'[4]ePSM Medical Data Page'!$B$14</definedName>
    <definedName name="Med_claim_count_above_threshold_curr" localSheetId="7" hidden="1">'[5]ePSM Medical Data Page'!$B$14</definedName>
    <definedName name="Med_claim_count_above_threshold_curr" hidden="1">'[6]ePSM Medical Data Page'!$B$14</definedName>
    <definedName name="Med_claim_count_above_threshold_prior" localSheetId="5" hidden="1">'[4]ePSM Medical Data Page'!$E$14</definedName>
    <definedName name="Med_claim_count_above_threshold_prior" localSheetId="7" hidden="1">'[5]ePSM Medical Data Page'!$E$14</definedName>
    <definedName name="Med_claim_count_above_threshold_prior" hidden="1">'[6]ePSM Medical Data Page'!$E$14</definedName>
    <definedName name="Med_claim_count_curr" localSheetId="5" hidden="1">'[4]ePSM Medical Data Page'!$B$13</definedName>
    <definedName name="Med_claim_count_curr" localSheetId="7" hidden="1">'[5]ePSM Medical Data Page'!$B$13</definedName>
    <definedName name="Med_claim_count_curr" hidden="1">'[6]ePSM Medical Data Page'!$B$13</definedName>
    <definedName name="Med_claim_count_female_0_19_curr" localSheetId="5" hidden="1">'[4]ePSM Medical Data Page'!$H$3</definedName>
    <definedName name="Med_claim_count_female_0_19_curr" localSheetId="7" hidden="1">'[5]ePSM Medical Data Page'!$H$3</definedName>
    <definedName name="Med_claim_count_female_0_19_curr" hidden="1">'[6]ePSM Medical Data Page'!$H$3</definedName>
    <definedName name="Med_claim_count_female_0_19_prior" localSheetId="5" hidden="1">'[4]ePSM Medical Data Page'!$K$3</definedName>
    <definedName name="Med_claim_count_female_0_19_prior" localSheetId="7" hidden="1">'[5]ePSM Medical Data Page'!$K$3</definedName>
    <definedName name="Med_claim_count_female_0_19_prior" hidden="1">'[6]ePSM Medical Data Page'!$K$3</definedName>
    <definedName name="Med_claim_count_female_20_44_curr" localSheetId="5" hidden="1">'[4]ePSM Medical Data Page'!$H$5</definedName>
    <definedName name="Med_claim_count_female_20_44_curr" localSheetId="7" hidden="1">'[5]ePSM Medical Data Page'!$H$5</definedName>
    <definedName name="Med_claim_count_female_20_44_curr" hidden="1">'[6]ePSM Medical Data Page'!$H$5</definedName>
    <definedName name="Med_claim_count_female_20_44_prior" localSheetId="5" hidden="1">'[4]ePSM Medical Data Page'!$K$5</definedName>
    <definedName name="Med_claim_count_female_20_44_prior" localSheetId="7" hidden="1">'[5]ePSM Medical Data Page'!$K$5</definedName>
    <definedName name="Med_claim_count_female_20_44_prior" hidden="1">'[6]ePSM Medical Data Page'!$K$5</definedName>
    <definedName name="Med_claim_count_female_45_64_curr" localSheetId="5" hidden="1">'[4]ePSM Medical Data Page'!$H$7</definedName>
    <definedName name="Med_claim_count_female_45_64_curr" localSheetId="7" hidden="1">'[5]ePSM Medical Data Page'!$H$7</definedName>
    <definedName name="Med_claim_count_female_45_64_curr" hidden="1">'[6]ePSM Medical Data Page'!$H$7</definedName>
    <definedName name="Med_claim_count_female_45_64_prior" localSheetId="5" hidden="1">'[4]ePSM Medical Data Page'!$K$7</definedName>
    <definedName name="Med_claim_count_female_45_64_prior" localSheetId="7" hidden="1">'[5]ePSM Medical Data Page'!$K$7</definedName>
    <definedName name="Med_claim_count_female_45_64_prior" hidden="1">'[6]ePSM Medical Data Page'!$K$7</definedName>
    <definedName name="Med_claim_count_female_65_over_curr" localSheetId="5" hidden="1">'[4]ePSM Medical Data Page'!$H$9</definedName>
    <definedName name="Med_claim_count_female_65_over_curr" localSheetId="7" hidden="1">'[5]ePSM Medical Data Page'!$H$9</definedName>
    <definedName name="Med_claim_count_female_65_over_curr" hidden="1">'[6]ePSM Medical Data Page'!$H$9</definedName>
    <definedName name="Med_claim_count_female_65_over_prior" localSheetId="5" hidden="1">'[4]ePSM Medical Data Page'!$K$9</definedName>
    <definedName name="Med_claim_count_female_65_over_prior" localSheetId="7" hidden="1">'[5]ePSM Medical Data Page'!$K$9</definedName>
    <definedName name="Med_claim_count_female_65_over_prior" hidden="1">'[6]ePSM Medical Data Page'!$K$9</definedName>
    <definedName name="Med_claim_count_male_0_19_curr" localSheetId="5" hidden="1">'[4]ePSM Medical Data Page'!$H$11</definedName>
    <definedName name="Med_claim_count_male_0_19_curr" localSheetId="7" hidden="1">'[5]ePSM Medical Data Page'!$H$11</definedName>
    <definedName name="Med_claim_count_male_0_19_curr" hidden="1">'[6]ePSM Medical Data Page'!$H$11</definedName>
    <definedName name="Med_claim_count_male_0_19_prior" localSheetId="5" hidden="1">'[4]ePSM Medical Data Page'!$K$11</definedName>
    <definedName name="Med_claim_count_male_0_19_prior" localSheetId="7" hidden="1">'[5]ePSM Medical Data Page'!$K$11</definedName>
    <definedName name="Med_claim_count_male_0_19_prior" hidden="1">'[6]ePSM Medical Data Page'!$K$11</definedName>
    <definedName name="Med_claim_count_male_20_44_curr" localSheetId="5" hidden="1">'[4]ePSM Medical Data Page'!$H$13</definedName>
    <definedName name="Med_claim_count_male_20_44_curr" localSheetId="7" hidden="1">'[5]ePSM Medical Data Page'!$H$13</definedName>
    <definedName name="Med_claim_count_male_20_44_curr" hidden="1">'[6]ePSM Medical Data Page'!$H$13</definedName>
    <definedName name="Med_claim_count_male_20_44_prior" localSheetId="5" hidden="1">'[4]ePSM Medical Data Page'!$K$13</definedName>
    <definedName name="Med_claim_count_male_20_44_prior" localSheetId="7" hidden="1">'[5]ePSM Medical Data Page'!$K$13</definedName>
    <definedName name="Med_claim_count_male_20_44_prior" hidden="1">'[6]ePSM Medical Data Page'!$K$13</definedName>
    <definedName name="Med_claim_count_male_45_64_curr" localSheetId="5" hidden="1">'[4]ePSM Medical Data Page'!$H$15</definedName>
    <definedName name="Med_claim_count_male_45_64_curr" localSheetId="7" hidden="1">'[5]ePSM Medical Data Page'!$H$15</definedName>
    <definedName name="Med_claim_count_male_45_64_curr" hidden="1">'[6]ePSM Medical Data Page'!$H$15</definedName>
    <definedName name="Med_claim_count_male_45_64_prior" localSheetId="5" hidden="1">'[4]ePSM Medical Data Page'!$K$15</definedName>
    <definedName name="Med_claim_count_male_45_64_prior" localSheetId="7" hidden="1">'[5]ePSM Medical Data Page'!$K$15</definedName>
    <definedName name="Med_claim_count_male_45_64_prior" hidden="1">'[6]ePSM Medical Data Page'!$K$15</definedName>
    <definedName name="Med_claim_count_male_65_over_curr" localSheetId="5" hidden="1">'[4]ePSM Medical Data Page'!$H$17</definedName>
    <definedName name="Med_claim_count_male_65_over_curr" localSheetId="7" hidden="1">'[5]ePSM Medical Data Page'!$H$17</definedName>
    <definedName name="Med_claim_count_male_65_over_curr" hidden="1">'[6]ePSM Medical Data Page'!$H$17</definedName>
    <definedName name="Med_claim_count_male_65_over_prior" localSheetId="5" hidden="1">'[4]ePSM Medical Data Page'!$K$17</definedName>
    <definedName name="Med_claim_count_male_65_over_prior" localSheetId="7" hidden="1">'[5]ePSM Medical Data Page'!$K$17</definedName>
    <definedName name="Med_claim_count_male_65_over_prior" hidden="1">'[6]ePSM Medical Data Page'!$K$17</definedName>
    <definedName name="Med_claim_count_prior" localSheetId="5" hidden="1">'[4]ePSM Medical Data Page'!$E$13</definedName>
    <definedName name="Med_claim_count_prior" localSheetId="7" hidden="1">'[5]ePSM Medical Data Page'!$E$13</definedName>
    <definedName name="Med_claim_count_prior" hidden="1">'[6]ePSM Medical Data Page'!$E$13</definedName>
    <definedName name="Med_claim_count_unknown_0_19_curr" localSheetId="5" hidden="1">'[4]ePSM Medical Data Page'!$H$19</definedName>
    <definedName name="Med_claim_count_unknown_0_19_curr" localSheetId="7" hidden="1">'[5]ePSM Medical Data Page'!$H$19</definedName>
    <definedName name="Med_claim_count_unknown_0_19_curr" hidden="1">'[6]ePSM Medical Data Page'!$H$19</definedName>
    <definedName name="Med_claim_count_unknown_0_19_prior" localSheetId="5" hidden="1">'[4]ePSM Medical Data Page'!$K$19</definedName>
    <definedName name="Med_claim_count_unknown_0_19_prior" localSheetId="7" hidden="1">'[5]ePSM Medical Data Page'!$K$19</definedName>
    <definedName name="Med_claim_count_unknown_0_19_prior" hidden="1">'[6]ePSM Medical Data Page'!$K$19</definedName>
    <definedName name="Med_claim_count_unknown_20_44_curr" localSheetId="5" hidden="1">'[4]ePSM Medical Data Page'!$H$21</definedName>
    <definedName name="Med_claim_count_unknown_20_44_curr" localSheetId="7" hidden="1">'[5]ePSM Medical Data Page'!$H$21</definedName>
    <definedName name="Med_claim_count_unknown_20_44_curr" hidden="1">'[6]ePSM Medical Data Page'!$H$21</definedName>
    <definedName name="Med_claim_count_unknown_20_44_prior" localSheetId="5" hidden="1">'[4]ePSM Medical Data Page'!$K$21</definedName>
    <definedName name="Med_claim_count_unknown_20_44_prior" localSheetId="7" hidden="1">'[5]ePSM Medical Data Page'!$K$21</definedName>
    <definedName name="Med_claim_count_unknown_20_44_prior" hidden="1">'[6]ePSM Medical Data Page'!$K$21</definedName>
    <definedName name="Med_claim_count_unknown_45_64_curr" localSheetId="5" hidden="1">'[4]ePSM Medical Data Page'!$H$23</definedName>
    <definedName name="Med_claim_count_unknown_45_64_curr" localSheetId="7" hidden="1">'[5]ePSM Medical Data Page'!$H$23</definedName>
    <definedName name="Med_claim_count_unknown_45_64_curr" hidden="1">'[6]ePSM Medical Data Page'!$H$23</definedName>
    <definedName name="Med_claim_count_unknown_45_64_prior" localSheetId="5" hidden="1">'[4]ePSM Medical Data Page'!$K$23</definedName>
    <definedName name="Med_claim_count_unknown_45_64_prior" localSheetId="7" hidden="1">'[5]ePSM Medical Data Page'!$K$23</definedName>
    <definedName name="Med_claim_count_unknown_45_64_prior" hidden="1">'[6]ePSM Medical Data Page'!$K$23</definedName>
    <definedName name="Med_claim_count_unknown_65_over_curr" localSheetId="5" hidden="1">'[4]ePSM Medical Data Page'!$H$25</definedName>
    <definedName name="Med_claim_count_unknown_65_over_curr" localSheetId="7" hidden="1">'[5]ePSM Medical Data Page'!$H$25</definedName>
    <definedName name="Med_claim_count_unknown_65_over_curr" hidden="1">'[6]ePSM Medical Data Page'!$H$25</definedName>
    <definedName name="Med_claim_count_unknown_65_over_prior" localSheetId="5" hidden="1">'[4]ePSM Medical Data Page'!$K$25</definedName>
    <definedName name="Med_claim_count_unknown_65_over_prior" localSheetId="7" hidden="1">'[5]ePSM Medical Data Page'!$K$25</definedName>
    <definedName name="Med_claim_count_unknown_65_over_prior" hidden="1">'[6]ePSM Medical Data Page'!$K$25</definedName>
    <definedName name="Med_cob_amt_curr" localSheetId="5" hidden="1">'[4]ePSM Medical Data Page'!$B$23</definedName>
    <definedName name="Med_cob_amt_curr" localSheetId="7" hidden="1">'[5]ePSM Medical Data Page'!$B$23</definedName>
    <definedName name="Med_cob_amt_curr" hidden="1">'[6]ePSM Medical Data Page'!$B$23</definedName>
    <definedName name="Med_cob_amt_prior" localSheetId="5" hidden="1">'[4]ePSM Medical Data Page'!$E$23</definedName>
    <definedName name="Med_cob_amt_prior" localSheetId="7" hidden="1">'[5]ePSM Medical Data Page'!$E$23</definedName>
    <definedName name="Med_cob_amt_prior" hidden="1">'[6]ePSM Medical Data Page'!$E$23</definedName>
    <definedName name="Med_coinsurance_amt_curr" localSheetId="5" hidden="1">'[4]ePSM Medical Data Page'!$B$26</definedName>
    <definedName name="Med_coinsurance_amt_curr" localSheetId="7" hidden="1">'[5]ePSM Medical Data Page'!$B$26</definedName>
    <definedName name="Med_coinsurance_amt_curr" hidden="1">'[6]ePSM Medical Data Page'!$B$26</definedName>
    <definedName name="Med_coinsurance_amt_prior" localSheetId="5" hidden="1">'[4]ePSM Medical Data Page'!$E$26</definedName>
    <definedName name="Med_coinsurance_amt_prior" localSheetId="7" hidden="1">'[5]ePSM Medical Data Page'!$E$26</definedName>
    <definedName name="Med_coinsurance_amt_prior" hidden="1">'[6]ePSM Medical Data Page'!$E$26</definedName>
    <definedName name="Med_copay_amt_curr" localSheetId="5" hidden="1">'[4]ePSM Medical Data Page'!$B$25</definedName>
    <definedName name="Med_copay_amt_curr" localSheetId="7" hidden="1">'[5]ePSM Medical Data Page'!$B$25</definedName>
    <definedName name="Med_copay_amt_curr" hidden="1">'[6]ePSM Medical Data Page'!$B$25</definedName>
    <definedName name="Med_copay_amt_prior" localSheetId="5" hidden="1">'[4]ePSM Medical Data Page'!$E$25</definedName>
    <definedName name="Med_copay_amt_prior" localSheetId="7" hidden="1">'[5]ePSM Medical Data Page'!$E$25</definedName>
    <definedName name="Med_copay_amt_prior" hidden="1">'[6]ePSM Medical Data Page'!$E$25</definedName>
    <definedName name="Med_Cost_Rows8_19_Range" localSheetId="3" hidden="1">'[6]ePSM Medical Graph Page'!#REF!</definedName>
    <definedName name="Med_Cost_Rows8_19_Range" localSheetId="8" hidden="1">'[6]ePSM Medical Graph Page'!#REF!</definedName>
    <definedName name="Med_Cost_Rows8_19_Range" localSheetId="5" hidden="1">'[4]ePSM Medical Graph Page'!#REF!</definedName>
    <definedName name="Med_Cost_Rows8_19_Range" localSheetId="7" hidden="1">'[5]ePSM Medical Graph Page'!#REF!</definedName>
    <definedName name="Med_Cost_Rows8_19_Range" localSheetId="2" hidden="1">'[6]ePSM Medical Graph Page'!#REF!</definedName>
    <definedName name="Med_Cost_Rows8_19_Range" hidden="1">'[6]ePSM Medical Graph Page'!#REF!</definedName>
    <definedName name="Med_Cost_Sharing_Medical_Range" localSheetId="3" hidden="1">'[6]ePSM Medical Graph Page'!#REF!</definedName>
    <definedName name="Med_Cost_Sharing_Medical_Range" localSheetId="8" hidden="1">'[6]ePSM Medical Graph Page'!#REF!</definedName>
    <definedName name="Med_Cost_Sharing_Medical_Range" localSheetId="5" hidden="1">'[4]ePSM Medical Graph Page'!#REF!</definedName>
    <definedName name="Med_Cost_Sharing_Medical_Range" localSheetId="7" hidden="1">'[5]ePSM Medical Graph Page'!#REF!</definedName>
    <definedName name="Med_Cost_Sharing_Medical_Range" hidden="1">'[6]ePSM Medical Graph Page'!#REF!</definedName>
    <definedName name="med_cost_space_range1" localSheetId="3" hidden="1">'[6]ePSM Medical Graph Page'!#REF!</definedName>
    <definedName name="med_cost_space_range1" localSheetId="8" hidden="1">'[6]ePSM Medical Graph Page'!#REF!</definedName>
    <definedName name="med_cost_space_range1" localSheetId="5" hidden="1">'[4]ePSM Medical Graph Page'!#REF!</definedName>
    <definedName name="med_cost_space_range1" localSheetId="7" hidden="1">'[5]ePSM Medical Graph Page'!#REF!</definedName>
    <definedName name="med_cost_space_range1" hidden="1">'[6]ePSM Medical Graph Page'!#REF!</definedName>
    <definedName name="med_cost_space_range2" localSheetId="5" hidden="1">'[4]ePSM Medical Graph Page'!#REF!</definedName>
    <definedName name="med_cost_space_range2" localSheetId="7" hidden="1">'[5]ePSM Medical Graph Page'!#REF!</definedName>
    <definedName name="med_cost_space_range2" hidden="1">'[6]ePSM Medical Graph Page'!#REF!</definedName>
    <definedName name="Med_count_amb_surgeries_curr" localSheetId="5" hidden="1">'[4]ePSM Medical Data Page'!$Z$16</definedName>
    <definedName name="Med_count_amb_surgeries_curr" localSheetId="7" hidden="1">'[5]ePSM Medical Data Page'!$Z$16</definedName>
    <definedName name="Med_count_amb_surgeries_curr" hidden="1">'[6]ePSM Medical Data Page'!$Z$16</definedName>
    <definedName name="Med_count_amb_surgeries_prior" localSheetId="5" hidden="1">'[4]ePSM Medical Data Page'!$AC$16</definedName>
    <definedName name="Med_count_amb_surgeries_prior" localSheetId="7" hidden="1">'[5]ePSM Medical Data Page'!$AC$16</definedName>
    <definedName name="Med_count_amb_surgeries_prior" hidden="1">'[6]ePSM Medical Data Page'!$AC$16</definedName>
    <definedName name="Med_count_amb_visits_curr" localSheetId="5" hidden="1">'[4]ePSM Medical Data Page'!$Z$6</definedName>
    <definedName name="Med_count_amb_visits_curr" localSheetId="7" hidden="1">'[5]ePSM Medical Data Page'!$Z$6</definedName>
    <definedName name="Med_count_amb_visits_curr" hidden="1">'[6]ePSM Medical Data Page'!$Z$6</definedName>
    <definedName name="Med_count_amb_visits_prior" localSheetId="5" hidden="1">'[4]ePSM Medical Data Page'!$AC$6</definedName>
    <definedName name="Med_count_amb_visits_prior" localSheetId="7" hidden="1">'[5]ePSM Medical Data Page'!$AC$6</definedName>
    <definedName name="Med_count_amb_visits_prior" hidden="1">'[6]ePSM Medical Data Page'!$AC$6</definedName>
    <definedName name="Med_count_encounter_lab_rad_curr" localSheetId="5" hidden="1">'[4]ePSM Medical Data Page'!$Z$38</definedName>
    <definedName name="Med_count_encounter_lab_rad_curr" localSheetId="7" hidden="1">'[5]ePSM Medical Data Page'!$Z$38</definedName>
    <definedName name="Med_count_encounter_lab_rad_curr" hidden="1">'[6]ePSM Medical Data Page'!$Z$38</definedName>
    <definedName name="Med_count_encounter_lab_rad_prior" localSheetId="5" hidden="1">'[4]ePSM Medical Data Page'!$AC$38</definedName>
    <definedName name="Med_count_encounter_lab_rad_prior" localSheetId="7" hidden="1">'[5]ePSM Medical Data Page'!$AC$38</definedName>
    <definedName name="Med_count_encounter_lab_rad_prior" hidden="1">'[6]ePSM Medical Data Page'!$AC$38</definedName>
    <definedName name="Med_count_encounter_other_curr" localSheetId="5" hidden="1">'[4]ePSM Medical Data Page'!$Z$40</definedName>
    <definedName name="Med_count_encounter_other_curr" localSheetId="7" hidden="1">'[5]ePSM Medical Data Page'!$Z$40</definedName>
    <definedName name="Med_count_encounter_other_curr" hidden="1">'[6]ePSM Medical Data Page'!$Z$40</definedName>
    <definedName name="Med_count_encounter_other_prior" localSheetId="5" hidden="1">'[4]ePSM Medical Data Page'!$AC$40</definedName>
    <definedName name="Med_count_encounter_other_prior" localSheetId="7" hidden="1">'[5]ePSM Medical Data Page'!$AC$40</definedName>
    <definedName name="Med_count_encounter_other_prior" hidden="1">'[6]ePSM Medical Data Page'!$AC$40</definedName>
    <definedName name="Med_count_encounter_prim_phys_curr" localSheetId="5" hidden="1">'[4]ePSM Medical Data Page'!$Z$34</definedName>
    <definedName name="Med_count_encounter_prim_phys_curr" localSheetId="7" hidden="1">'[5]ePSM Medical Data Page'!$Z$34</definedName>
    <definedName name="Med_count_encounter_prim_phys_curr" hidden="1">'[6]ePSM Medical Data Page'!$Z$34</definedName>
    <definedName name="Med_count_encounter_prim_phys_prior" localSheetId="5" hidden="1">'[4]ePSM Medical Data Page'!$AC$34</definedName>
    <definedName name="Med_count_encounter_prim_phys_prior" localSheetId="7" hidden="1">'[5]ePSM Medical Data Page'!$AC$34</definedName>
    <definedName name="Med_count_encounter_prim_phys_prior" hidden="1">'[6]ePSM Medical Data Page'!$AC$34</definedName>
    <definedName name="Med_count_encounter_spec_phys_curr" localSheetId="5" hidden="1">'[4]ePSM Medical Data Page'!$Z$36</definedName>
    <definedName name="Med_count_encounter_spec_phys_curr" localSheetId="7" hidden="1">'[5]ePSM Medical Data Page'!$Z$36</definedName>
    <definedName name="Med_count_encounter_spec_phys_curr" hidden="1">'[6]ePSM Medical Data Page'!$Z$36</definedName>
    <definedName name="Med_count_encounter_spec_phys_prior" localSheetId="5" hidden="1">'[4]ePSM Medical Data Page'!$AC$36</definedName>
    <definedName name="Med_count_encounter_spec_phys_prior" localSheetId="7" hidden="1">'[5]ePSM Medical Data Page'!$AC$36</definedName>
    <definedName name="Med_count_encounter_spec_phys_prior" hidden="1">'[6]ePSM Medical Data Page'!$AC$36</definedName>
    <definedName name="Med_count_er_visits_curr" localSheetId="5" hidden="1">'[4]ePSM Medical Data Page'!$Z$8</definedName>
    <definedName name="Med_count_er_visits_curr" localSheetId="7" hidden="1">'[5]ePSM Medical Data Page'!$Z$8</definedName>
    <definedName name="Med_count_er_visits_curr" hidden="1">'[6]ePSM Medical Data Page'!$Z$8</definedName>
    <definedName name="Med_count_er_visits_prior" localSheetId="5" hidden="1">'[4]ePSM Medical Data Page'!$AC$8</definedName>
    <definedName name="Med_count_er_visits_prior" localSheetId="7" hidden="1">'[5]ePSM Medical Data Page'!$AC$8</definedName>
    <definedName name="Med_count_er_visits_prior" hidden="1">'[6]ePSM Medical Data Page'!$AC$8</definedName>
    <definedName name="Med_count_home_health_curr" localSheetId="5" hidden="1">'[4]ePSM Medical Data Page'!$Z$26</definedName>
    <definedName name="Med_count_home_health_curr" localSheetId="7" hidden="1">'[5]ePSM Medical Data Page'!$Z$26</definedName>
    <definedName name="Med_count_home_health_curr" hidden="1">'[6]ePSM Medical Data Page'!$Z$26</definedName>
    <definedName name="Med_count_home_health_prior" localSheetId="5" hidden="1">'[4]ePSM Medical Data Page'!$AC$26</definedName>
    <definedName name="Med_count_home_health_prior" localSheetId="7" hidden="1">'[5]ePSM Medical Data Page'!$AC$26</definedName>
    <definedName name="Med_count_home_health_prior" hidden="1">'[6]ePSM Medical Data Page'!$AC$26</definedName>
    <definedName name="Med_count_inp_days_curr" localSheetId="5" hidden="1">'[4]ePSM Medical Data Page'!$Z$4</definedName>
    <definedName name="Med_count_inp_days_curr" localSheetId="7" hidden="1">'[5]ePSM Medical Data Page'!$Z$4</definedName>
    <definedName name="Med_count_inp_days_curr" hidden="1">'[6]ePSM Medical Data Page'!$Z$4</definedName>
    <definedName name="Med_count_inp_days_prior" localSheetId="5" hidden="1">'[4]ePSM Medical Data Page'!$AC$4</definedName>
    <definedName name="Med_count_inp_days_prior" localSheetId="7" hidden="1">'[5]ePSM Medical Data Page'!$AC$4</definedName>
    <definedName name="Med_count_inp_days_prior" hidden="1">'[6]ePSM Medical Data Page'!$AC$4</definedName>
    <definedName name="Med_count_inp_surgeries_curr" localSheetId="5" hidden="1">'[4]ePSM Medical Data Page'!$Z$14</definedName>
    <definedName name="Med_count_inp_surgeries_curr" localSheetId="7" hidden="1">'[5]ePSM Medical Data Page'!$Z$14</definedName>
    <definedName name="Med_count_inp_surgeries_curr" hidden="1">'[6]ePSM Medical Data Page'!$Z$14</definedName>
    <definedName name="Med_count_inp_surgeries_prior" localSheetId="5" hidden="1">'[4]ePSM Medical Data Page'!$AC$14</definedName>
    <definedName name="Med_count_inp_surgeries_prior" localSheetId="7" hidden="1">'[5]ePSM Medical Data Page'!$AC$14</definedName>
    <definedName name="Med_count_inp_surgeries_prior" hidden="1">'[6]ePSM Medical Data Page'!$AC$14</definedName>
    <definedName name="Med_count_lab_serv_curr" localSheetId="5" hidden="1">'[4]ePSM Medical Data Page'!$Z$24</definedName>
    <definedName name="Med_count_lab_serv_curr" localSheetId="7" hidden="1">'[5]ePSM Medical Data Page'!$Z$24</definedName>
    <definedName name="Med_count_lab_serv_curr" hidden="1">'[6]ePSM Medical Data Page'!$Z$24</definedName>
    <definedName name="Med_count_lab_serv_prior" localSheetId="5" hidden="1">'[4]ePSM Medical Data Page'!$AC$24</definedName>
    <definedName name="Med_count_lab_serv_prior" localSheetId="7" hidden="1">'[5]ePSM Medical Data Page'!$AC$24</definedName>
    <definedName name="Med_count_lab_serv_prior" hidden="1">'[6]ePSM Medical Data Page'!$AC$24</definedName>
    <definedName name="Med_count_med_rx_curr" localSheetId="5" hidden="1">'[4]ePSM Medical Data Page'!$Z$30</definedName>
    <definedName name="Med_count_med_rx_curr" localSheetId="7" hidden="1">'[5]ePSM Medical Data Page'!$Z$30</definedName>
    <definedName name="Med_count_med_rx_curr" hidden="1">'[6]ePSM Medical Data Page'!$Z$30</definedName>
    <definedName name="Med_count_med_rx_prior" localSheetId="5" hidden="1">'[4]ePSM Medical Data Page'!$AC$30</definedName>
    <definedName name="Med_count_med_rx_prior" localSheetId="7" hidden="1">'[5]ePSM Medical Data Page'!$AC$30</definedName>
    <definedName name="Med_count_med_rx_prior" hidden="1">'[6]ePSM Medical Data Page'!$AC$30</definedName>
    <definedName name="Med_count_med_visits_curr" localSheetId="5" hidden="1">'[4]ePSM Medical Data Page'!$Z$20</definedName>
    <definedName name="Med_count_med_visits_curr" localSheetId="7" hidden="1">'[5]ePSM Medical Data Page'!$Z$20</definedName>
    <definedName name="Med_count_med_visits_curr" hidden="1">'[6]ePSM Medical Data Page'!$Z$20</definedName>
    <definedName name="Med_count_med_visits_prior" localSheetId="5" hidden="1">'[4]ePSM Medical Data Page'!$AC$20</definedName>
    <definedName name="Med_count_med_visits_prior" localSheetId="7" hidden="1">'[5]ePSM Medical Data Page'!$AC$20</definedName>
    <definedName name="Med_count_med_visits_prior" hidden="1">'[6]ePSM Medical Data Page'!$AC$20</definedName>
    <definedName name="Med_count_mental_health_curr" localSheetId="5" hidden="1">'[4]ePSM Medical Data Page'!$Z$28</definedName>
    <definedName name="Med_count_mental_health_curr" localSheetId="7" hidden="1">'[5]ePSM Medical Data Page'!$Z$28</definedName>
    <definedName name="Med_count_mental_health_curr" hidden="1">'[6]ePSM Medical Data Page'!$Z$28</definedName>
    <definedName name="Med_count_mental_health_prior" localSheetId="5" hidden="1">'[4]ePSM Medical Data Page'!$AC$28</definedName>
    <definedName name="Med_count_mental_health_prior" localSheetId="7" hidden="1">'[5]ePSM Medical Data Page'!$AC$28</definedName>
    <definedName name="Med_count_mental_health_prior" hidden="1">'[6]ePSM Medical Data Page'!$AC$28</definedName>
    <definedName name="Med_count_misc_med_curr" localSheetId="5" hidden="1">'[4]ePSM Medical Data Page'!$Z$32</definedName>
    <definedName name="Med_count_misc_med_curr" localSheetId="7" hidden="1">'[5]ePSM Medical Data Page'!$Z$32</definedName>
    <definedName name="Med_count_misc_med_curr" hidden="1">'[6]ePSM Medical Data Page'!$Z$32</definedName>
    <definedName name="Med_count_misc_med_prior" localSheetId="5" hidden="1">'[4]ePSM Medical Data Page'!$AC$32</definedName>
    <definedName name="Med_count_misc_med_prior" localSheetId="7" hidden="1">'[5]ePSM Medical Data Page'!$AC$32</definedName>
    <definedName name="Med_count_misc_med_prior" hidden="1">'[6]ePSM Medical Data Page'!$AC$32</definedName>
    <definedName name="Med_count_office_surgeries_curr" localSheetId="5" hidden="1">'[4]ePSM Medical Data Page'!$Z$18</definedName>
    <definedName name="Med_count_office_surgeries_curr" localSheetId="7" hidden="1">'[5]ePSM Medical Data Page'!$Z$18</definedName>
    <definedName name="Med_count_office_surgeries_curr" hidden="1">'[6]ePSM Medical Data Page'!$Z$18</definedName>
    <definedName name="Med_count_office_surgeries_prior" localSheetId="5" hidden="1">'[4]ePSM Medical Data Page'!$AC$18</definedName>
    <definedName name="Med_count_office_surgeries_prior" localSheetId="7" hidden="1">'[5]ePSM Medical Data Page'!$AC$18</definedName>
    <definedName name="Med_count_office_surgeries_prior" hidden="1">'[6]ePSM Medical Data Page'!$AC$18</definedName>
    <definedName name="Med_count_other_curr" localSheetId="5" hidden="1">'[4]ePSM Medical Data Page'!$Z$42</definedName>
    <definedName name="Med_count_other_curr" localSheetId="7" hidden="1">'[5]ePSM Medical Data Page'!$Z$42</definedName>
    <definedName name="Med_count_other_curr" hidden="1">'[6]ePSM Medical Data Page'!$Z$42</definedName>
    <definedName name="Med_count_other_prior" localSheetId="5" hidden="1">'[4]ePSM Medical Data Page'!$AC$42</definedName>
    <definedName name="Med_count_other_prior" localSheetId="7" hidden="1">'[5]ePSM Medical Data Page'!$AC$42</definedName>
    <definedName name="Med_count_other_prior" hidden="1">'[6]ePSM Medical Data Page'!$AC$42</definedName>
    <definedName name="Med_count_prim_off_visits_curr" localSheetId="5" hidden="1">'[4]ePSM Medical Data Page'!$Z$12</definedName>
    <definedName name="Med_count_prim_off_visits_curr" localSheetId="7" hidden="1">'[5]ePSM Medical Data Page'!$Z$12</definedName>
    <definedName name="Med_count_prim_off_visits_curr" hidden="1">'[6]ePSM Medical Data Page'!$Z$12</definedName>
    <definedName name="Med_count_prim_off_visits_prior" localSheetId="5" hidden="1">'[4]ePSM Medical Data Page'!$AC$12</definedName>
    <definedName name="Med_count_prim_off_visits_prior" localSheetId="7" hidden="1">'[5]ePSM Medical Data Page'!$AC$12</definedName>
    <definedName name="Med_count_prim_off_visits_prior" hidden="1">'[6]ePSM Medical Data Page'!$AC$12</definedName>
    <definedName name="Med_count_rad_serv_curr" localSheetId="5" hidden="1">'[4]ePSM Medical Data Page'!$Z$22</definedName>
    <definedName name="Med_count_rad_serv_curr" localSheetId="7" hidden="1">'[5]ePSM Medical Data Page'!$Z$22</definedName>
    <definedName name="Med_count_rad_serv_curr" hidden="1">'[6]ePSM Medical Data Page'!$Z$22</definedName>
    <definedName name="Med_count_rad_serv_prior" localSheetId="5" hidden="1">'[4]ePSM Medical Data Page'!$AC$22</definedName>
    <definedName name="Med_count_rad_serv_prior" localSheetId="7" hidden="1">'[5]ePSM Medical Data Page'!$AC$22</definedName>
    <definedName name="Med_count_rad_serv_prior" hidden="1">'[6]ePSM Medical Data Page'!$AC$22</definedName>
    <definedName name="Med_count_spec_office_visits_curr" localSheetId="5" hidden="1">'[4]ePSM Medical Data Page'!$Z$10</definedName>
    <definedName name="Med_count_spec_office_visits_curr" localSheetId="7" hidden="1">'[5]ePSM Medical Data Page'!$Z$10</definedName>
    <definedName name="Med_count_spec_office_visits_curr" hidden="1">'[6]ePSM Medical Data Page'!$Z$10</definedName>
    <definedName name="Med_count_spec_office_visits_prior" localSheetId="5" hidden="1">'[4]ePSM Medical Data Page'!$AC$10</definedName>
    <definedName name="Med_count_spec_office_visits_prior" localSheetId="7" hidden="1">'[5]ePSM Medical Data Page'!$AC$10</definedName>
    <definedName name="Med_count_spec_office_visits_prior" hidden="1">'[6]ePSM Medical Data Page'!$AC$10</definedName>
    <definedName name="Med_days_count_curr" localSheetId="5" hidden="1">'[4]ePSM Medical Data Page'!$B$7</definedName>
    <definedName name="Med_days_count_curr" localSheetId="7" hidden="1">'[5]ePSM Medical Data Page'!$B$7</definedName>
    <definedName name="Med_days_count_curr" hidden="1">'[6]ePSM Medical Data Page'!$B$7</definedName>
    <definedName name="Med_days_count_prior" localSheetId="5" hidden="1">'[4]ePSM Medical Data Page'!$E$7</definedName>
    <definedName name="Med_days_count_prior" localSheetId="7" hidden="1">'[5]ePSM Medical Data Page'!$E$7</definedName>
    <definedName name="Med_days_count_prior" hidden="1">'[6]ePSM Medical Data Page'!$E$7</definedName>
    <definedName name="Med_deductible_amt_curr" localSheetId="5" hidden="1">'[4]ePSM Medical Data Page'!$B$24</definedName>
    <definedName name="Med_deductible_amt_curr" localSheetId="7" hidden="1">'[5]ePSM Medical Data Page'!$B$24</definedName>
    <definedName name="Med_deductible_amt_curr" hidden="1">'[6]ePSM Medical Data Page'!$B$24</definedName>
    <definedName name="Med_deductible_amt_prior" localSheetId="5" hidden="1">'[4]ePSM Medical Data Page'!$E$24</definedName>
    <definedName name="Med_deductible_amt_prior" localSheetId="7" hidden="1">'[5]ePSM Medical Data Page'!$E$24</definedName>
    <definedName name="Med_deductible_amt_prior" hidden="1">'[6]ePSM Medical Data Page'!$E$24</definedName>
    <definedName name="Med_er_visits_count_curr" localSheetId="5" hidden="1">'[4]ePSM Medical Data Page'!$B$12</definedName>
    <definedName name="Med_er_visits_count_curr" localSheetId="7" hidden="1">'[5]ePSM Medical Data Page'!$B$12</definedName>
    <definedName name="Med_er_visits_count_curr" hidden="1">'[6]ePSM Medical Data Page'!$B$12</definedName>
    <definedName name="Med_er_visits_count_prior" localSheetId="5" hidden="1">'[4]ePSM Medical Data Page'!$E$12</definedName>
    <definedName name="Med_er_visits_count_prior" localSheetId="7" hidden="1">'[5]ePSM Medical Data Page'!$E$12</definedName>
    <definedName name="Med_er_visits_count_prior" hidden="1">'[6]ePSM Medical Data Page'!$E$12</definedName>
    <definedName name="Med_female_mem_0_19_curr" localSheetId="5" hidden="1">'[4]ePSM Member Data Page'!$B$4</definedName>
    <definedName name="Med_female_mem_0_19_curr" localSheetId="7" hidden="1">'[5]ePSM Member Data Page'!$B$4</definedName>
    <definedName name="Med_female_mem_0_19_curr" hidden="1">'[6]ePSM Member Data Page'!$B$4</definedName>
    <definedName name="Med_female_mem_0_19_prior" localSheetId="5" hidden="1">'[4]ePSM Member Data Page'!$F$4</definedName>
    <definedName name="Med_female_mem_0_19_prior" localSheetId="7" hidden="1">'[5]ePSM Member Data Page'!$F$4</definedName>
    <definedName name="Med_female_mem_0_19_prior" hidden="1">'[6]ePSM Member Data Page'!$F$4</definedName>
    <definedName name="Med_female_mem_20_44_curr" localSheetId="5" hidden="1">'[4]ePSM Member Data Page'!$B$5</definedName>
    <definedName name="Med_female_mem_20_44_curr" localSheetId="7" hidden="1">'[5]ePSM Member Data Page'!$B$5</definedName>
    <definedName name="Med_female_mem_20_44_curr" hidden="1">'[6]ePSM Member Data Page'!$B$5</definedName>
    <definedName name="Med_female_mem_20_44_prior" localSheetId="5" hidden="1">'[4]ePSM Member Data Page'!$F$5</definedName>
    <definedName name="Med_female_mem_20_44_prior" localSheetId="7" hidden="1">'[5]ePSM Member Data Page'!$F$5</definedName>
    <definedName name="Med_female_mem_20_44_prior" hidden="1">'[6]ePSM Member Data Page'!$F$5</definedName>
    <definedName name="Med_female_mem_45_64_curr" localSheetId="5" hidden="1">'[4]ePSM Member Data Page'!$B$6</definedName>
    <definedName name="Med_female_mem_45_64_curr" localSheetId="7" hidden="1">'[5]ePSM Member Data Page'!$B$6</definedName>
    <definedName name="Med_female_mem_45_64_curr" hidden="1">'[6]ePSM Member Data Page'!$B$6</definedName>
    <definedName name="Med_female_mem_45_64_prior" localSheetId="5" hidden="1">'[4]ePSM Member Data Page'!$F$6</definedName>
    <definedName name="Med_female_mem_45_64_prior" localSheetId="7" hidden="1">'[5]ePSM Member Data Page'!$F$6</definedName>
    <definedName name="Med_female_mem_45_64_prior" hidden="1">'[6]ePSM Member Data Page'!$F$6</definedName>
    <definedName name="Med_female_mem_65_over_curr" localSheetId="5" hidden="1">'[4]ePSM Member Data Page'!$B$7</definedName>
    <definedName name="Med_female_mem_65_over_curr" localSheetId="7" hidden="1">'[5]ePSM Member Data Page'!$B$7</definedName>
    <definedName name="Med_female_mem_65_over_curr" hidden="1">'[6]ePSM Member Data Page'!$B$7</definedName>
    <definedName name="Med_female_mem_65_over_prior" localSheetId="5" hidden="1">'[4]ePSM Member Data Page'!$F$7</definedName>
    <definedName name="Med_female_mem_65_over_prior" localSheetId="7" hidden="1">'[5]ePSM Member Data Page'!$F$7</definedName>
    <definedName name="Med_female_mem_65_over_prior" hidden="1">'[6]ePSM Member Data Page'!$F$7</definedName>
    <definedName name="Med_female_members_curr" localSheetId="5" hidden="1">'[4]ePSM Member Data Page'!$B$8</definedName>
    <definedName name="Med_female_members_curr" localSheetId="7" hidden="1">'[5]ePSM Member Data Page'!$B$8</definedName>
    <definedName name="Med_female_members_curr" hidden="1">'[6]ePSM Member Data Page'!$B$8</definedName>
    <definedName name="Med_female_members_prior" localSheetId="5" hidden="1">'[4]ePSM Member Data Page'!$F$8</definedName>
    <definedName name="Med_female_members_prior" localSheetId="7" hidden="1">'[5]ePSM Member Data Page'!$F$8</definedName>
    <definedName name="Med_female_members_prior" hidden="1">'[6]ePSM Member Data Page'!$F$8</definedName>
    <definedName name="Med_hospital_amb_paid_amt_curr" localSheetId="5" hidden="1">'[4]ePSM Medical Data Page'!$B$39</definedName>
    <definedName name="Med_hospital_amb_paid_amt_curr" localSheetId="7" hidden="1">'[5]ePSM Medical Data Page'!$B$39</definedName>
    <definedName name="Med_hospital_amb_paid_amt_curr" hidden="1">'[6]ePSM Medical Data Page'!$B$39</definedName>
    <definedName name="Med_hospital_amb_paid_amt_prior" localSheetId="5" hidden="1">'[4]ePSM Medical Data Page'!$E$39</definedName>
    <definedName name="Med_hospital_amb_paid_amt_prior" localSheetId="7" hidden="1">'[5]ePSM Medical Data Page'!$E$39</definedName>
    <definedName name="Med_hospital_amb_paid_amt_prior" hidden="1">'[6]ePSM Medical Data Page'!$E$39</definedName>
    <definedName name="Med_hospital_inp_paid_amt_curr" localSheetId="5" hidden="1">'[4]ePSM Medical Data Page'!$B$38</definedName>
    <definedName name="Med_hospital_inp_paid_amt_curr" localSheetId="7" hidden="1">'[5]ePSM Medical Data Page'!$B$38</definedName>
    <definedName name="Med_hospital_inp_paid_amt_curr" hidden="1">'[6]ePSM Medical Data Page'!$B$38</definedName>
    <definedName name="Med_hospital_inp_paid_amt_prior" localSheetId="5" hidden="1">'[4]ePSM Medical Data Page'!$E$38</definedName>
    <definedName name="Med_hospital_inp_paid_amt_prior" localSheetId="7" hidden="1">'[5]ePSM Medical Data Page'!$E$38</definedName>
    <definedName name="Med_hospital_inp_paid_amt_prior" hidden="1">'[6]ePSM Medical Data Page'!$E$38</definedName>
    <definedName name="Med_hospital_paid_amt_curr" localSheetId="5" hidden="1">'[4]ePSM Medical Data Page'!$B$37</definedName>
    <definedName name="Med_hospital_paid_amt_curr" localSheetId="7" hidden="1">'[5]ePSM Medical Data Page'!$B$37</definedName>
    <definedName name="Med_hospital_paid_amt_curr" hidden="1">'[6]ePSM Medical Data Page'!$B$37</definedName>
    <definedName name="Med_hospital_paid_amt_prior" localSheetId="5" hidden="1">'[4]ePSM Medical Data Page'!$E$37</definedName>
    <definedName name="Med_hospital_paid_amt_prior" localSheetId="7" hidden="1">'[5]ePSM Medical Data Page'!$E$37</definedName>
    <definedName name="Med_hospital_paid_amt_prior" hidden="1">'[6]ePSM Medical Data Page'!$E$37</definedName>
    <definedName name="Med_inp_billed_amt_curr" localSheetId="5" hidden="1">'[4]ePSM Medical Data Page'!$B$41</definedName>
    <definedName name="Med_inp_billed_amt_curr" localSheetId="7" hidden="1">'[5]ePSM Medical Data Page'!$B$41</definedName>
    <definedName name="Med_inp_billed_amt_curr" hidden="1">'[6]ePSM Medical Data Page'!$B$41</definedName>
    <definedName name="Med_inp_billed_amt_prior" localSheetId="5" hidden="1">'[4]ePSM Medical Data Page'!$E$41</definedName>
    <definedName name="Med_inp_billed_amt_prior" localSheetId="7" hidden="1">'[5]ePSM Medical Data Page'!$E$41</definedName>
    <definedName name="Med_inp_billed_amt_prior" hidden="1">'[6]ePSM Medical Data Page'!$E$41</definedName>
    <definedName name="Med_inp_billed_network_curr" localSheetId="5" hidden="1">'[4]ePSM Medical Data Page'!$T$3</definedName>
    <definedName name="Med_inp_billed_network_curr" localSheetId="7" hidden="1">'[5]ePSM Medical Data Page'!$T$3</definedName>
    <definedName name="Med_inp_billed_network_curr" hidden="1">'[6]ePSM Medical Data Page'!$T$3</definedName>
    <definedName name="Med_inp_billed_network_prior" localSheetId="5" hidden="1">'[4]ePSM Medical Data Page'!$W$3</definedName>
    <definedName name="Med_inp_billed_network_prior" localSheetId="7" hidden="1">'[5]ePSM Medical Data Page'!$W$3</definedName>
    <definedName name="Med_inp_billed_network_prior" hidden="1">'[6]ePSM Medical Data Page'!$W$3</definedName>
    <definedName name="Med_inp_network_discount_curr" localSheetId="5" hidden="1">'[4]ePSM Medical Data Page'!$T$4</definedName>
    <definedName name="Med_inp_network_discount_curr" localSheetId="7" hidden="1">'[5]ePSM Medical Data Page'!$T$4</definedName>
    <definedName name="Med_inp_network_discount_curr" hidden="1">'[6]ePSM Medical Data Page'!$T$4</definedName>
    <definedName name="Med_inp_network_discount_prior" localSheetId="5" hidden="1">'[4]ePSM Medical Data Page'!$W$4</definedName>
    <definedName name="Med_inp_network_discount_prior" localSheetId="7" hidden="1">'[5]ePSM Medical Data Page'!$W$4</definedName>
    <definedName name="Med_inp_network_discount_prior" hidden="1">'[6]ePSM Medical Data Page'!$W$4</definedName>
    <definedName name="Med_inp_paid_amt_above_threshold_curr" localSheetId="5" hidden="1">'[4]ePSM Medical Data Page'!$B$16</definedName>
    <definedName name="Med_inp_paid_amt_above_threshold_curr" localSheetId="7" hidden="1">'[5]ePSM Medical Data Page'!$B$16</definedName>
    <definedName name="Med_inp_paid_amt_above_threshold_curr" hidden="1">'[6]ePSM Medical Data Page'!$B$16</definedName>
    <definedName name="Med_inp_paid_amt_above_threshold_prior" localSheetId="5" hidden="1">'[4]ePSM Medical Data Page'!$E$16</definedName>
    <definedName name="Med_inp_paid_amt_above_threshold_prior" localSheetId="7" hidden="1">'[5]ePSM Medical Data Page'!$E$16</definedName>
    <definedName name="Med_inp_paid_amt_above_threshold_prior" hidden="1">'[6]ePSM Medical Data Page'!$E$16</definedName>
    <definedName name="Med_inp_paid_amt_curr" localSheetId="5" hidden="1">'[4]ePSM Medical Data Page'!$B$4</definedName>
    <definedName name="Med_inp_paid_amt_curr" localSheetId="7" hidden="1">'[5]ePSM Medical Data Page'!$B$4</definedName>
    <definedName name="Med_inp_paid_amt_curr" hidden="1">'[6]ePSM Medical Data Page'!$B$4</definedName>
    <definedName name="Med_inp_paid_amt_prior" localSheetId="5" hidden="1">'[4]ePSM Medical Data Page'!$E$4</definedName>
    <definedName name="Med_inp_paid_amt_prior" localSheetId="7" hidden="1">'[5]ePSM Medical Data Page'!$E$4</definedName>
    <definedName name="Med_inp_paid_amt_prior" hidden="1">'[6]ePSM Medical Data Page'!$E$4</definedName>
    <definedName name="Med_inp_surgery_count_curr" localSheetId="5" hidden="1">'[4]ePSM Medical Data Page'!$B$9</definedName>
    <definedName name="Med_inp_surgery_count_curr" localSheetId="7" hidden="1">'[5]ePSM Medical Data Page'!$B$9</definedName>
    <definedName name="Med_inp_surgery_count_curr" hidden="1">'[6]ePSM Medical Data Page'!$B$9</definedName>
    <definedName name="Med_inp_surgery_count_prior" localSheetId="5" hidden="1">'[4]ePSM Medical Data Page'!$E$9</definedName>
    <definedName name="Med_inp_surgery_count_prior" localSheetId="7" hidden="1">'[5]ePSM Medical Data Page'!$E$9</definedName>
    <definedName name="Med_inp_surgery_count_prior" hidden="1">'[6]ePSM Medical Data Page'!$E$9</definedName>
    <definedName name="Med_male_mem_0_19_curr" localSheetId="5" hidden="1">'[4]ePSM Member Data Page'!$B$9</definedName>
    <definedName name="Med_male_mem_0_19_curr" localSheetId="7" hidden="1">'[5]ePSM Member Data Page'!$B$9</definedName>
    <definedName name="Med_male_mem_0_19_curr" hidden="1">'[6]ePSM Member Data Page'!$B$9</definedName>
    <definedName name="Med_male_mem_0_19_prior" localSheetId="5" hidden="1">'[4]ePSM Member Data Page'!$F$9</definedName>
    <definedName name="Med_male_mem_0_19_prior" localSheetId="7" hidden="1">'[5]ePSM Member Data Page'!$F$9</definedName>
    <definedName name="Med_male_mem_0_19_prior" hidden="1">'[6]ePSM Member Data Page'!$F$9</definedName>
    <definedName name="Med_male_mem_20_44_curr" localSheetId="5" hidden="1">'[4]ePSM Member Data Page'!$B$10</definedName>
    <definedName name="Med_male_mem_20_44_curr" localSheetId="7" hidden="1">'[5]ePSM Member Data Page'!$B$10</definedName>
    <definedName name="Med_male_mem_20_44_curr" hidden="1">'[6]ePSM Member Data Page'!$B$10</definedName>
    <definedName name="Med_male_mem_20_44_prior" localSheetId="5" hidden="1">'[4]ePSM Member Data Page'!$F$10</definedName>
    <definedName name="Med_male_mem_20_44_prior" localSheetId="7" hidden="1">'[5]ePSM Member Data Page'!$F$10</definedName>
    <definedName name="Med_male_mem_20_44_prior" hidden="1">'[6]ePSM Member Data Page'!$F$10</definedName>
    <definedName name="Med_male_mem_45_64_curr" localSheetId="5" hidden="1">'[4]ePSM Member Data Page'!$B$11</definedName>
    <definedName name="Med_male_mem_45_64_curr" localSheetId="7" hidden="1">'[5]ePSM Member Data Page'!$B$11</definedName>
    <definedName name="Med_male_mem_45_64_curr" hidden="1">'[6]ePSM Member Data Page'!$B$11</definedName>
    <definedName name="Med_male_mem_45_64_prior" localSheetId="5" hidden="1">'[4]ePSM Member Data Page'!$F$11</definedName>
    <definedName name="Med_male_mem_45_64_prior" localSheetId="7" hidden="1">'[5]ePSM Member Data Page'!$F$11</definedName>
    <definedName name="Med_male_mem_45_64_prior" hidden="1">'[6]ePSM Member Data Page'!$F$11</definedName>
    <definedName name="Med_male_mem_65_over_curr" localSheetId="5" hidden="1">'[4]ePSM Member Data Page'!$B$12</definedName>
    <definedName name="Med_male_mem_65_over_curr" localSheetId="7" hidden="1">'[5]ePSM Member Data Page'!$B$12</definedName>
    <definedName name="Med_male_mem_65_over_curr" hidden="1">'[6]ePSM Member Data Page'!$B$12</definedName>
    <definedName name="Med_male_mem_65_over_prior" localSheetId="5" hidden="1">'[4]ePSM Member Data Page'!$F$12</definedName>
    <definedName name="Med_male_mem_65_over_prior" localSheetId="7" hidden="1">'[5]ePSM Member Data Page'!$F$12</definedName>
    <definedName name="Med_male_mem_65_over_prior" hidden="1">'[6]ePSM Member Data Page'!$F$12</definedName>
    <definedName name="Med_male_members_curr" localSheetId="5" hidden="1">'[4]ePSM Member Data Page'!$B$13</definedName>
    <definedName name="Med_male_members_curr" localSheetId="7" hidden="1">'[5]ePSM Member Data Page'!$B$13</definedName>
    <definedName name="Med_male_members_curr" hidden="1">'[6]ePSM Member Data Page'!$B$13</definedName>
    <definedName name="Med_male_members_prior" localSheetId="5" hidden="1">'[4]ePSM Member Data Page'!$F$13</definedName>
    <definedName name="Med_male_members_prior" localSheetId="7" hidden="1">'[5]ePSM Member Data Page'!$F$13</definedName>
    <definedName name="Med_male_members_prior" hidden="1">'[6]ePSM Member Data Page'!$F$13</definedName>
    <definedName name="Med_MDC_admits_00_curr" localSheetId="5" hidden="1">'[4]ePSM Medical Data Page'!$AF$7</definedName>
    <definedName name="Med_MDC_admits_00_curr" localSheetId="7" hidden="1">'[5]ePSM Medical Data Page'!$AF$7</definedName>
    <definedName name="Med_MDC_admits_00_curr" hidden="1">'[6]ePSM Medical Data Page'!$AF$7</definedName>
    <definedName name="Med_MDC_admits_00_prior" localSheetId="5" hidden="1">'[4]ePSM Medical Data Page'!$AI$7</definedName>
    <definedName name="Med_MDC_admits_00_prior" localSheetId="7" hidden="1">'[5]ePSM Medical Data Page'!$AI$7</definedName>
    <definedName name="Med_MDC_admits_00_prior" hidden="1">'[6]ePSM Medical Data Page'!$AI$7</definedName>
    <definedName name="Med_MDC_admits_01_curr" localSheetId="5" hidden="1">'[4]ePSM Medical Data Page'!$AF$14</definedName>
    <definedName name="Med_MDC_admits_01_curr" localSheetId="7" hidden="1">'[5]ePSM Medical Data Page'!$AF$14</definedName>
    <definedName name="Med_MDC_admits_01_curr" hidden="1">'[6]ePSM Medical Data Page'!$AF$14</definedName>
    <definedName name="Med_MDC_admits_01_prior" localSheetId="5" hidden="1">'[4]ePSM Medical Data Page'!$AI$14</definedName>
    <definedName name="Med_MDC_admits_01_prior" localSheetId="7" hidden="1">'[5]ePSM Medical Data Page'!$AI$14</definedName>
    <definedName name="Med_MDC_admits_01_prior" hidden="1">'[6]ePSM Medical Data Page'!$AI$14</definedName>
    <definedName name="Med_MDC_admits_02_curr" localSheetId="5" hidden="1">'[4]ePSM Medical Data Page'!$AF$21</definedName>
    <definedName name="Med_MDC_admits_02_curr" localSheetId="7" hidden="1">'[5]ePSM Medical Data Page'!$AF$21</definedName>
    <definedName name="Med_MDC_admits_02_curr" hidden="1">'[6]ePSM Medical Data Page'!$AF$21</definedName>
    <definedName name="Med_MDC_admits_02_prior" localSheetId="5" hidden="1">'[4]ePSM Medical Data Page'!$AI$21</definedName>
    <definedName name="Med_MDC_admits_02_prior" localSheetId="7" hidden="1">'[5]ePSM Medical Data Page'!$AI$21</definedName>
    <definedName name="Med_MDC_admits_02_prior" hidden="1">'[6]ePSM Medical Data Page'!$AI$21</definedName>
    <definedName name="Med_MDC_admits_03_curr" localSheetId="5" hidden="1">'[4]ePSM Medical Data Page'!$AF$28</definedName>
    <definedName name="Med_MDC_admits_03_curr" localSheetId="7" hidden="1">'[5]ePSM Medical Data Page'!$AF$28</definedName>
    <definedName name="Med_MDC_admits_03_curr" hidden="1">'[6]ePSM Medical Data Page'!$AF$28</definedName>
    <definedName name="Med_MDC_admits_03_prior" localSheetId="5" hidden="1">'[4]ePSM Medical Data Page'!$AI$28</definedName>
    <definedName name="Med_MDC_admits_03_prior" localSheetId="7" hidden="1">'[5]ePSM Medical Data Page'!$AI$28</definedName>
    <definedName name="Med_MDC_admits_03_prior" hidden="1">'[6]ePSM Medical Data Page'!$AI$28</definedName>
    <definedName name="Med_MDC_admits_04_curr" localSheetId="5" hidden="1">'[4]ePSM Medical Data Page'!$AF$35</definedName>
    <definedName name="Med_MDC_admits_04_curr" localSheetId="7" hidden="1">'[5]ePSM Medical Data Page'!$AF$35</definedName>
    <definedName name="Med_MDC_admits_04_curr" hidden="1">'[6]ePSM Medical Data Page'!$AF$35</definedName>
    <definedName name="Med_MDC_admits_04_prior" localSheetId="5" hidden="1">'[4]ePSM Medical Data Page'!$AI$35</definedName>
    <definedName name="Med_MDC_admits_04_prior" localSheetId="7" hidden="1">'[5]ePSM Medical Data Page'!$AI$35</definedName>
    <definedName name="Med_MDC_admits_04_prior" hidden="1">'[6]ePSM Medical Data Page'!$AI$35</definedName>
    <definedName name="Med_MDC_admits_05_curr" localSheetId="5" hidden="1">'[4]ePSM Medical Data Page'!$AF$42</definedName>
    <definedName name="Med_MDC_admits_05_curr" localSheetId="7" hidden="1">'[5]ePSM Medical Data Page'!$AF$42</definedName>
    <definedName name="Med_MDC_admits_05_curr" hidden="1">'[6]ePSM Medical Data Page'!$AF$42</definedName>
    <definedName name="Med_MDC_admits_05_prior" localSheetId="5" hidden="1">'[4]ePSM Medical Data Page'!$AI$42</definedName>
    <definedName name="Med_MDC_admits_05_prior" localSheetId="7" hidden="1">'[5]ePSM Medical Data Page'!$AI$42</definedName>
    <definedName name="Med_MDC_admits_05_prior" hidden="1">'[6]ePSM Medical Data Page'!$AI$42</definedName>
    <definedName name="Med_MDC_admits_06_curr" localSheetId="5" hidden="1">'[4]ePSM Medical Data Page'!$AF$49</definedName>
    <definedName name="Med_MDC_admits_06_curr" localSheetId="7" hidden="1">'[5]ePSM Medical Data Page'!$AF$49</definedName>
    <definedName name="Med_MDC_admits_06_curr" hidden="1">'[6]ePSM Medical Data Page'!$AF$49</definedName>
    <definedName name="Med_MDC_admits_06_prior" localSheetId="5" hidden="1">'[4]ePSM Medical Data Page'!$AI$49</definedName>
    <definedName name="Med_MDC_admits_06_prior" localSheetId="7" hidden="1">'[5]ePSM Medical Data Page'!$AI$49</definedName>
    <definedName name="Med_MDC_admits_06_prior" hidden="1">'[6]ePSM Medical Data Page'!$AI$49</definedName>
    <definedName name="Med_MDC_admits_07_curr" localSheetId="5" hidden="1">'[4]ePSM Medical Data Page'!$AF$56</definedName>
    <definedName name="Med_MDC_admits_07_curr" localSheetId="7" hidden="1">'[5]ePSM Medical Data Page'!$AF$56</definedName>
    <definedName name="Med_MDC_admits_07_curr" hidden="1">'[6]ePSM Medical Data Page'!$AF$56</definedName>
    <definedName name="Med_MDC_admits_07_prior" localSheetId="5" hidden="1">'[4]ePSM Medical Data Page'!$AI$56</definedName>
    <definedName name="Med_MDC_admits_07_prior" localSheetId="7" hidden="1">'[5]ePSM Medical Data Page'!$AI$56</definedName>
    <definedName name="Med_MDC_admits_07_prior" hidden="1">'[6]ePSM Medical Data Page'!$AI$56</definedName>
    <definedName name="Med_MDC_admits_08_curr" localSheetId="5" hidden="1">'[4]ePSM Medical Data Page'!$AF$63</definedName>
    <definedName name="Med_MDC_admits_08_curr" localSheetId="7" hidden="1">'[5]ePSM Medical Data Page'!$AF$63</definedName>
    <definedName name="Med_MDC_admits_08_curr" hidden="1">'[6]ePSM Medical Data Page'!$AF$63</definedName>
    <definedName name="Med_MDC_admits_08_prior" localSheetId="5" hidden="1">'[4]ePSM Medical Data Page'!$AI$63</definedName>
    <definedName name="Med_MDC_admits_08_prior" localSheetId="7" hidden="1">'[5]ePSM Medical Data Page'!$AI$63</definedName>
    <definedName name="Med_MDC_admits_08_prior" hidden="1">'[6]ePSM Medical Data Page'!$AI$63</definedName>
    <definedName name="Med_MDC_admits_09_curr" localSheetId="5" hidden="1">'[4]ePSM Medical Data Page'!$AF$70</definedName>
    <definedName name="Med_MDC_admits_09_curr" localSheetId="7" hidden="1">'[5]ePSM Medical Data Page'!$AF$70</definedName>
    <definedName name="Med_MDC_admits_09_curr" hidden="1">'[6]ePSM Medical Data Page'!$AF$70</definedName>
    <definedName name="Med_MDC_admits_09_prior" localSheetId="5" hidden="1">'[4]ePSM Medical Data Page'!$AI$70</definedName>
    <definedName name="Med_MDC_admits_09_prior" localSheetId="7" hidden="1">'[5]ePSM Medical Data Page'!$AI$70</definedName>
    <definedName name="Med_MDC_admits_09_prior" hidden="1">'[6]ePSM Medical Data Page'!$AI$70</definedName>
    <definedName name="Med_MDC_admits_10_curr" localSheetId="5" hidden="1">'[4]ePSM Medical Data Page'!$AF$77</definedName>
    <definedName name="Med_MDC_admits_10_curr" localSheetId="7" hidden="1">'[5]ePSM Medical Data Page'!$AF$77</definedName>
    <definedName name="Med_MDC_admits_10_curr" hidden="1">'[6]ePSM Medical Data Page'!$AF$77</definedName>
    <definedName name="Med_MDC_admits_10_prior" localSheetId="5" hidden="1">'[4]ePSM Medical Data Page'!$AI$77</definedName>
    <definedName name="Med_MDC_admits_10_prior" localSheetId="7" hidden="1">'[5]ePSM Medical Data Page'!$AI$77</definedName>
    <definedName name="Med_MDC_admits_10_prior" hidden="1">'[6]ePSM Medical Data Page'!$AI$77</definedName>
    <definedName name="Med_MDC_admits_11_curr" localSheetId="5" hidden="1">'[4]ePSM Medical Data Page'!$AF$84</definedName>
    <definedName name="Med_MDC_admits_11_curr" localSheetId="7" hidden="1">'[5]ePSM Medical Data Page'!$AF$84</definedName>
    <definedName name="Med_MDC_admits_11_curr" hidden="1">'[6]ePSM Medical Data Page'!$AF$84</definedName>
    <definedName name="Med_MDC_admits_11_prior" localSheetId="5" hidden="1">'[4]ePSM Medical Data Page'!$AI$84</definedName>
    <definedName name="Med_MDC_admits_11_prior" localSheetId="7" hidden="1">'[5]ePSM Medical Data Page'!$AI$84</definedName>
    <definedName name="Med_MDC_admits_11_prior" hidden="1">'[6]ePSM Medical Data Page'!$AI$84</definedName>
    <definedName name="Med_MDC_admits_12_curr" localSheetId="5" hidden="1">'[4]ePSM Medical Data Page'!$AF$91</definedName>
    <definedName name="Med_MDC_admits_12_curr" localSheetId="7" hidden="1">'[5]ePSM Medical Data Page'!$AF$91</definedName>
    <definedName name="Med_MDC_admits_12_curr" hidden="1">'[6]ePSM Medical Data Page'!$AF$91</definedName>
    <definedName name="Med_MDC_admits_12_prior" localSheetId="5" hidden="1">'[4]ePSM Medical Data Page'!$AI$91</definedName>
    <definedName name="Med_MDC_admits_12_prior" localSheetId="7" hidden="1">'[5]ePSM Medical Data Page'!$AI$91</definedName>
    <definedName name="Med_MDC_admits_12_prior" hidden="1">'[6]ePSM Medical Data Page'!$AI$91</definedName>
    <definedName name="Med_MDC_admits_13_curr" localSheetId="5" hidden="1">'[4]ePSM Medical Data Page'!$AF$98</definedName>
    <definedName name="Med_MDC_admits_13_curr" localSheetId="7" hidden="1">'[5]ePSM Medical Data Page'!$AF$98</definedName>
    <definedName name="Med_MDC_admits_13_curr" hidden="1">'[6]ePSM Medical Data Page'!$AF$98</definedName>
    <definedName name="Med_MDC_admits_13_prior" localSheetId="5" hidden="1">'[4]ePSM Medical Data Page'!$AI$98</definedName>
    <definedName name="Med_MDC_admits_13_prior" localSheetId="7" hidden="1">'[5]ePSM Medical Data Page'!$AI$98</definedName>
    <definedName name="Med_MDC_admits_13_prior" hidden="1">'[6]ePSM Medical Data Page'!$AI$98</definedName>
    <definedName name="Med_MDC_admits_14_curr" localSheetId="5" hidden="1">'[4]ePSM Medical Data Page'!$AF$105</definedName>
    <definedName name="Med_MDC_admits_14_curr" localSheetId="7" hidden="1">'[5]ePSM Medical Data Page'!$AF$105</definedName>
    <definedName name="Med_MDC_admits_14_curr" hidden="1">'[6]ePSM Medical Data Page'!$AF$105</definedName>
    <definedName name="Med_MDC_admits_14_prior" localSheetId="5" hidden="1">'[4]ePSM Medical Data Page'!$AI$105</definedName>
    <definedName name="Med_MDC_admits_14_prior" localSheetId="7" hidden="1">'[5]ePSM Medical Data Page'!$AI$105</definedName>
    <definedName name="Med_MDC_admits_14_prior" hidden="1">'[6]ePSM Medical Data Page'!$AI$105</definedName>
    <definedName name="Med_MDC_admits_15_curr" localSheetId="5" hidden="1">'[4]ePSM Medical Data Page'!$AF$112</definedName>
    <definedName name="Med_MDC_admits_15_curr" localSheetId="7" hidden="1">'[5]ePSM Medical Data Page'!$AF$112</definedName>
    <definedName name="Med_MDC_admits_15_curr" hidden="1">'[6]ePSM Medical Data Page'!$AF$112</definedName>
    <definedName name="Med_MDC_admits_15_prior" localSheetId="5" hidden="1">'[4]ePSM Medical Data Page'!$AI$112</definedName>
    <definedName name="Med_MDC_admits_15_prior" localSheetId="7" hidden="1">'[5]ePSM Medical Data Page'!$AI$112</definedName>
    <definedName name="Med_MDC_admits_15_prior" hidden="1">'[6]ePSM Medical Data Page'!$AI$112</definedName>
    <definedName name="Med_MDC_admits_16_curr" localSheetId="5" hidden="1">'[4]ePSM Medical Data Page'!$AF$119</definedName>
    <definedName name="Med_MDC_admits_16_curr" localSheetId="7" hidden="1">'[5]ePSM Medical Data Page'!$AF$119</definedName>
    <definedName name="Med_MDC_admits_16_curr" hidden="1">'[6]ePSM Medical Data Page'!$AF$119</definedName>
    <definedName name="Med_MDC_admits_16_prior" localSheetId="5" hidden="1">'[4]ePSM Medical Data Page'!$AI$119</definedName>
    <definedName name="Med_MDC_admits_16_prior" localSheetId="7" hidden="1">'[5]ePSM Medical Data Page'!$AI$119</definedName>
    <definedName name="Med_MDC_admits_16_prior" hidden="1">'[6]ePSM Medical Data Page'!$AI$119</definedName>
    <definedName name="Med_MDC_admits_17_curr" localSheetId="5" hidden="1">'[4]ePSM Medical Data Page'!$AF$126</definedName>
    <definedName name="Med_MDC_admits_17_curr" localSheetId="7" hidden="1">'[5]ePSM Medical Data Page'!$AF$126</definedName>
    <definedName name="Med_MDC_admits_17_curr" hidden="1">'[6]ePSM Medical Data Page'!$AF$126</definedName>
    <definedName name="Med_MDC_admits_17_prior" localSheetId="5" hidden="1">'[4]ePSM Medical Data Page'!$AI$126</definedName>
    <definedName name="Med_MDC_admits_17_prior" localSheetId="7" hidden="1">'[5]ePSM Medical Data Page'!$AI$126</definedName>
    <definedName name="Med_MDC_admits_17_prior" hidden="1">'[6]ePSM Medical Data Page'!$AI$126</definedName>
    <definedName name="Med_MDC_admits_18_curr" localSheetId="5" hidden="1">'[4]ePSM Medical Data Page'!$AF$133</definedName>
    <definedName name="Med_MDC_admits_18_curr" localSheetId="7" hidden="1">'[5]ePSM Medical Data Page'!$AF$133</definedName>
    <definedName name="Med_MDC_admits_18_curr" hidden="1">'[6]ePSM Medical Data Page'!$AF$133</definedName>
    <definedName name="Med_MDC_admits_18_prior" localSheetId="5" hidden="1">'[4]ePSM Medical Data Page'!$AI$133</definedName>
    <definedName name="Med_MDC_admits_18_prior" localSheetId="7" hidden="1">'[5]ePSM Medical Data Page'!$AI$133</definedName>
    <definedName name="Med_MDC_admits_18_prior" hidden="1">'[6]ePSM Medical Data Page'!$AI$133</definedName>
    <definedName name="Med_MDC_admits_19_curr" localSheetId="5" hidden="1">'[4]ePSM Medical Data Page'!$AF$140</definedName>
    <definedName name="Med_MDC_admits_19_curr" localSheetId="7" hidden="1">'[5]ePSM Medical Data Page'!$AF$140</definedName>
    <definedName name="Med_MDC_admits_19_curr" hidden="1">'[6]ePSM Medical Data Page'!$AF$140</definedName>
    <definedName name="Med_MDC_admits_19_prior" localSheetId="5" hidden="1">'[4]ePSM Medical Data Page'!$AI$140</definedName>
    <definedName name="Med_MDC_admits_19_prior" localSheetId="7" hidden="1">'[5]ePSM Medical Data Page'!$AI$140</definedName>
    <definedName name="Med_MDC_admits_19_prior" hidden="1">'[6]ePSM Medical Data Page'!$AI$140</definedName>
    <definedName name="Med_MDC_admits_20_curr" localSheetId="5" hidden="1">'[4]ePSM Medical Data Page'!$AF$147</definedName>
    <definedName name="Med_MDC_admits_20_curr" localSheetId="7" hidden="1">'[5]ePSM Medical Data Page'!$AF$147</definedName>
    <definedName name="Med_MDC_admits_20_curr" hidden="1">'[6]ePSM Medical Data Page'!$AF$147</definedName>
    <definedName name="Med_MDC_admits_20_prior" localSheetId="5" hidden="1">'[4]ePSM Medical Data Page'!$AI$147</definedName>
    <definedName name="Med_MDC_admits_20_prior" localSheetId="7" hidden="1">'[5]ePSM Medical Data Page'!$AI$147</definedName>
    <definedName name="Med_MDC_admits_20_prior" hidden="1">'[6]ePSM Medical Data Page'!$AI$147</definedName>
    <definedName name="Med_MDC_admits_21_curr" localSheetId="5" hidden="1">'[4]ePSM Medical Data Page'!$AF$154</definedName>
    <definedName name="Med_MDC_admits_21_curr" localSheetId="7" hidden="1">'[5]ePSM Medical Data Page'!$AF$154</definedName>
    <definedName name="Med_MDC_admits_21_curr" hidden="1">'[6]ePSM Medical Data Page'!$AF$154</definedName>
    <definedName name="Med_MDC_admits_21_prior" localSheetId="5" hidden="1">'[4]ePSM Medical Data Page'!$AI$154</definedName>
    <definedName name="Med_MDC_admits_21_prior" localSheetId="7" hidden="1">'[5]ePSM Medical Data Page'!$AI$154</definedName>
    <definedName name="Med_MDC_admits_21_prior" hidden="1">'[6]ePSM Medical Data Page'!$AI$154</definedName>
    <definedName name="Med_MDC_admits_22_curr" localSheetId="5" hidden="1">'[4]ePSM Medical Data Page'!$AF$161</definedName>
    <definedName name="Med_MDC_admits_22_curr" localSheetId="7" hidden="1">'[5]ePSM Medical Data Page'!$AF$161</definedName>
    <definedName name="Med_MDC_admits_22_curr" hidden="1">'[6]ePSM Medical Data Page'!$AF$161</definedName>
    <definedName name="Med_MDC_admits_22_prior" localSheetId="5" hidden="1">'[4]ePSM Medical Data Page'!$AI$161</definedName>
    <definedName name="Med_MDC_admits_22_prior" localSheetId="7" hidden="1">'[5]ePSM Medical Data Page'!$AI$161</definedName>
    <definedName name="Med_MDC_admits_22_prior" hidden="1">'[6]ePSM Medical Data Page'!$AI$161</definedName>
    <definedName name="Med_MDC_admits_23_curr" localSheetId="5" hidden="1">'[4]ePSM Medical Data Page'!$AF$168</definedName>
    <definedName name="Med_MDC_admits_23_curr" localSheetId="7" hidden="1">'[5]ePSM Medical Data Page'!$AF$168</definedName>
    <definedName name="Med_MDC_admits_23_curr" hidden="1">'[6]ePSM Medical Data Page'!$AF$168</definedName>
    <definedName name="Med_MDC_admits_23_prior" localSheetId="5" hidden="1">'[4]ePSM Medical Data Page'!$AI$168</definedName>
    <definedName name="Med_MDC_admits_23_prior" localSheetId="7" hidden="1">'[5]ePSM Medical Data Page'!$AI$168</definedName>
    <definedName name="Med_MDC_admits_23_prior" hidden="1">'[6]ePSM Medical Data Page'!$AI$168</definedName>
    <definedName name="Med_MDC_admits_999_curr" localSheetId="5" hidden="1">'[4]ePSM Medical Data Page'!$AF$175</definedName>
    <definedName name="Med_MDC_admits_999_curr" localSheetId="7" hidden="1">'[5]ePSM Medical Data Page'!$AF$175</definedName>
    <definedName name="Med_MDC_admits_999_curr" hidden="1">'[6]ePSM Medical Data Page'!$AF$175</definedName>
    <definedName name="Med_MDC_admits_999_prior" localSheetId="5" hidden="1">'[4]ePSM Medical Data Page'!$AI$175</definedName>
    <definedName name="Med_MDC_admits_999_prior" localSheetId="7" hidden="1">'[5]ePSM Medical Data Page'!$AI$175</definedName>
    <definedName name="Med_MDC_admits_999_prior" hidden="1">'[6]ePSM Medical Data Page'!$AI$175</definedName>
    <definedName name="Med_MDC_amb_billed_00_curr" localSheetId="5" hidden="1">'[4]ePSM Medical Data Page'!$AF$180</definedName>
    <definedName name="Med_MDC_amb_billed_00_curr" localSheetId="7" hidden="1">'[5]ePSM Medical Data Page'!$AF$180</definedName>
    <definedName name="Med_MDC_amb_billed_00_curr" hidden="1">'[6]ePSM Medical Data Page'!$AF$180</definedName>
    <definedName name="Med_MDC_amb_billed_00_prior" localSheetId="5" hidden="1">'[4]ePSM Medical Data Page'!$AI$180</definedName>
    <definedName name="Med_MDC_amb_billed_00_prior" localSheetId="7" hidden="1">'[5]ePSM Medical Data Page'!$AI$180</definedName>
    <definedName name="Med_MDC_amb_billed_00_prior" hidden="1">'[6]ePSM Medical Data Page'!$AI$180</definedName>
    <definedName name="Med_MDC_amb_billed_01_curr" localSheetId="5" hidden="1">'[4]ePSM Medical Data Page'!$AF$183</definedName>
    <definedName name="Med_MDC_amb_billed_01_curr" localSheetId="7" hidden="1">'[5]ePSM Medical Data Page'!$AF$183</definedName>
    <definedName name="Med_MDC_amb_billed_01_curr" hidden="1">'[6]ePSM Medical Data Page'!$AF$183</definedName>
    <definedName name="Med_MDC_amb_billed_01_prior" localSheetId="5" hidden="1">'[4]ePSM Medical Data Page'!$AI$183</definedName>
    <definedName name="Med_MDC_amb_billed_01_prior" localSheetId="7" hidden="1">'[5]ePSM Medical Data Page'!$AI$183</definedName>
    <definedName name="Med_MDC_amb_billed_01_prior" hidden="1">'[6]ePSM Medical Data Page'!$AI$183</definedName>
    <definedName name="Med_MDC_amb_billed_02_curr" localSheetId="5" hidden="1">'[4]ePSM Medical Data Page'!$AF$186</definedName>
    <definedName name="Med_MDC_amb_billed_02_curr" localSheetId="7" hidden="1">'[5]ePSM Medical Data Page'!$AF$186</definedName>
    <definedName name="Med_MDC_amb_billed_02_curr" hidden="1">'[6]ePSM Medical Data Page'!$AF$186</definedName>
    <definedName name="Med_MDC_amb_billed_02_prior" localSheetId="5" hidden="1">'[4]ePSM Medical Data Page'!$AI$186</definedName>
    <definedName name="Med_MDC_amb_billed_02_prior" localSheetId="7" hidden="1">'[5]ePSM Medical Data Page'!$AI$186</definedName>
    <definedName name="Med_MDC_amb_billed_02_prior" hidden="1">'[6]ePSM Medical Data Page'!$AI$186</definedName>
    <definedName name="Med_MDC_amb_billed_03_curr" localSheetId="5" hidden="1">'[4]ePSM Medical Data Page'!$AF$189</definedName>
    <definedName name="Med_MDC_amb_billed_03_curr" localSheetId="7" hidden="1">'[5]ePSM Medical Data Page'!$AF$189</definedName>
    <definedName name="Med_MDC_amb_billed_03_curr" hidden="1">'[6]ePSM Medical Data Page'!$AF$189</definedName>
    <definedName name="Med_MDC_amb_billed_03_prior" localSheetId="5" hidden="1">'[4]ePSM Medical Data Page'!$AI$189</definedName>
    <definedName name="Med_MDC_amb_billed_03_prior" localSheetId="7" hidden="1">'[5]ePSM Medical Data Page'!$AI$189</definedName>
    <definedName name="Med_MDC_amb_billed_03_prior" hidden="1">'[6]ePSM Medical Data Page'!$AI$189</definedName>
    <definedName name="Med_MDC_amb_billed_04_curr" localSheetId="5" hidden="1">'[4]ePSM Medical Data Page'!$AF$192</definedName>
    <definedName name="Med_MDC_amb_billed_04_curr" localSheetId="7" hidden="1">'[5]ePSM Medical Data Page'!$AF$192</definedName>
    <definedName name="Med_MDC_amb_billed_04_curr" hidden="1">'[6]ePSM Medical Data Page'!$AF$192</definedName>
    <definedName name="Med_MDC_amb_billed_04_prior" localSheetId="5" hidden="1">'[4]ePSM Medical Data Page'!$AI$192</definedName>
    <definedName name="Med_MDC_amb_billed_04_prior" localSheetId="7" hidden="1">'[5]ePSM Medical Data Page'!$AI$192</definedName>
    <definedName name="Med_MDC_amb_billed_04_prior" hidden="1">'[6]ePSM Medical Data Page'!$AI$192</definedName>
    <definedName name="Med_MDC_amb_billed_05_curr" localSheetId="5" hidden="1">'[4]ePSM Medical Data Page'!$AF$195</definedName>
    <definedName name="Med_MDC_amb_billed_05_curr" localSheetId="7" hidden="1">'[5]ePSM Medical Data Page'!$AF$195</definedName>
    <definedName name="Med_MDC_amb_billed_05_curr" hidden="1">'[6]ePSM Medical Data Page'!$AF$195</definedName>
    <definedName name="Med_MDC_amb_billed_05_prior" localSheetId="5" hidden="1">'[4]ePSM Medical Data Page'!$AI$195</definedName>
    <definedName name="Med_MDC_amb_billed_05_prior" localSheetId="7" hidden="1">'[5]ePSM Medical Data Page'!$AI$195</definedName>
    <definedName name="Med_MDC_amb_billed_05_prior" hidden="1">'[6]ePSM Medical Data Page'!$AI$195</definedName>
    <definedName name="Med_MDC_amb_billed_06_curr" localSheetId="5" hidden="1">'[4]ePSM Medical Data Page'!$AF$198</definedName>
    <definedName name="Med_MDC_amb_billed_06_curr" localSheetId="7" hidden="1">'[5]ePSM Medical Data Page'!$AF$198</definedName>
    <definedName name="Med_MDC_amb_billed_06_curr" hidden="1">'[6]ePSM Medical Data Page'!$AF$198</definedName>
    <definedName name="Med_MDC_amb_billed_06_prior" localSheetId="5" hidden="1">'[4]ePSM Medical Data Page'!$AI$198</definedName>
    <definedName name="Med_MDC_amb_billed_06_prior" localSheetId="7" hidden="1">'[5]ePSM Medical Data Page'!$AI$198</definedName>
    <definedName name="Med_MDC_amb_billed_06_prior" hidden="1">'[6]ePSM Medical Data Page'!$AI$198</definedName>
    <definedName name="Med_MDC_amb_billed_07_curr" localSheetId="5" hidden="1">'[4]ePSM Medical Data Page'!$AF$201</definedName>
    <definedName name="Med_MDC_amb_billed_07_curr" localSheetId="7" hidden="1">'[5]ePSM Medical Data Page'!$AF$201</definedName>
    <definedName name="Med_MDC_amb_billed_07_curr" hidden="1">'[6]ePSM Medical Data Page'!$AF$201</definedName>
    <definedName name="Med_MDC_amb_billed_07_prior" localSheetId="5" hidden="1">'[4]ePSM Medical Data Page'!$AI$201</definedName>
    <definedName name="Med_MDC_amb_billed_07_prior" localSheetId="7" hidden="1">'[5]ePSM Medical Data Page'!$AI$201</definedName>
    <definedName name="Med_MDC_amb_billed_07_prior" hidden="1">'[6]ePSM Medical Data Page'!$AI$201</definedName>
    <definedName name="Med_MDC_amb_billed_08_curr" localSheetId="5" hidden="1">'[4]ePSM Medical Data Page'!$AF$204</definedName>
    <definedName name="Med_MDC_amb_billed_08_curr" localSheetId="7" hidden="1">'[5]ePSM Medical Data Page'!$AF$204</definedName>
    <definedName name="Med_MDC_amb_billed_08_curr" hidden="1">'[6]ePSM Medical Data Page'!$AF$204</definedName>
    <definedName name="Med_MDC_amb_billed_08_prior" localSheetId="5" hidden="1">'[4]ePSM Medical Data Page'!$AI$204</definedName>
    <definedName name="Med_MDC_amb_billed_08_prior" localSheetId="7" hidden="1">'[5]ePSM Medical Data Page'!$AI$204</definedName>
    <definedName name="Med_MDC_amb_billed_08_prior" hidden="1">'[6]ePSM Medical Data Page'!$AI$204</definedName>
    <definedName name="Med_MDC_amb_billed_09_curr" localSheetId="5" hidden="1">'[4]ePSM Medical Data Page'!$AF$207</definedName>
    <definedName name="Med_MDC_amb_billed_09_curr" localSheetId="7" hidden="1">'[5]ePSM Medical Data Page'!$AF$207</definedName>
    <definedName name="Med_MDC_amb_billed_09_curr" hidden="1">'[6]ePSM Medical Data Page'!$AF$207</definedName>
    <definedName name="Med_MDC_amb_billed_09_prior" localSheetId="5" hidden="1">'[4]ePSM Medical Data Page'!$AI$207</definedName>
    <definedName name="Med_MDC_amb_billed_09_prior" localSheetId="7" hidden="1">'[5]ePSM Medical Data Page'!$AI$207</definedName>
    <definedName name="Med_MDC_amb_billed_09_prior" hidden="1">'[6]ePSM Medical Data Page'!$AI$207</definedName>
    <definedName name="Med_MDC_amb_billed_10_curr" localSheetId="5" hidden="1">'[4]ePSM Medical Data Page'!$AF$210</definedName>
    <definedName name="Med_MDC_amb_billed_10_curr" localSheetId="7" hidden="1">'[5]ePSM Medical Data Page'!$AF$210</definedName>
    <definedName name="Med_MDC_amb_billed_10_curr" hidden="1">'[6]ePSM Medical Data Page'!$AF$210</definedName>
    <definedName name="Med_MDC_amb_billed_10_prior" localSheetId="5" hidden="1">'[4]ePSM Medical Data Page'!$AI$210</definedName>
    <definedName name="Med_MDC_amb_billed_10_prior" localSheetId="7" hidden="1">'[5]ePSM Medical Data Page'!$AI$210</definedName>
    <definedName name="Med_MDC_amb_billed_10_prior" hidden="1">'[6]ePSM Medical Data Page'!$AI$210</definedName>
    <definedName name="Med_MDC_amb_billed_11_curr" localSheetId="5" hidden="1">'[4]ePSM Medical Data Page'!$AF$213</definedName>
    <definedName name="Med_MDC_amb_billed_11_curr" localSheetId="7" hidden="1">'[5]ePSM Medical Data Page'!$AF$213</definedName>
    <definedName name="Med_MDC_amb_billed_11_curr" hidden="1">'[6]ePSM Medical Data Page'!$AF$213</definedName>
    <definedName name="Med_MDC_amb_billed_11_prior" localSheetId="5" hidden="1">'[4]ePSM Medical Data Page'!$AI$213</definedName>
    <definedName name="Med_MDC_amb_billed_11_prior" localSheetId="7" hidden="1">'[5]ePSM Medical Data Page'!$AI$213</definedName>
    <definedName name="Med_MDC_amb_billed_11_prior" hidden="1">'[6]ePSM Medical Data Page'!$AI$213</definedName>
    <definedName name="Med_MDC_amb_billed_12_curr" localSheetId="5" hidden="1">'[4]ePSM Medical Data Page'!$AF$216</definedName>
    <definedName name="Med_MDC_amb_billed_12_curr" localSheetId="7" hidden="1">'[5]ePSM Medical Data Page'!$AF$216</definedName>
    <definedName name="Med_MDC_amb_billed_12_curr" hidden="1">'[6]ePSM Medical Data Page'!$AF$216</definedName>
    <definedName name="Med_MDC_amb_billed_12_prior" localSheetId="5" hidden="1">'[4]ePSM Medical Data Page'!$AI$216</definedName>
    <definedName name="Med_MDC_amb_billed_12_prior" localSheetId="7" hidden="1">'[5]ePSM Medical Data Page'!$AI$216</definedName>
    <definedName name="Med_MDC_amb_billed_12_prior" hidden="1">'[6]ePSM Medical Data Page'!$AI$216</definedName>
    <definedName name="Med_MDC_amb_billed_13_curr" localSheetId="5" hidden="1">'[4]ePSM Medical Data Page'!$AF$219</definedName>
    <definedName name="Med_MDC_amb_billed_13_curr" localSheetId="7" hidden="1">'[5]ePSM Medical Data Page'!$AF$219</definedName>
    <definedName name="Med_MDC_amb_billed_13_curr" hidden="1">'[6]ePSM Medical Data Page'!$AF$219</definedName>
    <definedName name="Med_MDC_amb_billed_13_prior" localSheetId="5" hidden="1">'[4]ePSM Medical Data Page'!$AI$219</definedName>
    <definedName name="Med_MDC_amb_billed_13_prior" localSheetId="7" hidden="1">'[5]ePSM Medical Data Page'!$AI$219</definedName>
    <definedName name="Med_MDC_amb_billed_13_prior" hidden="1">'[6]ePSM Medical Data Page'!$AI$219</definedName>
    <definedName name="Med_MDC_amb_billed_14_curr" localSheetId="5" hidden="1">'[4]ePSM Medical Data Page'!$AF$222</definedName>
    <definedName name="Med_MDC_amb_billed_14_curr" localSheetId="7" hidden="1">'[5]ePSM Medical Data Page'!$AF$222</definedName>
    <definedName name="Med_MDC_amb_billed_14_curr" hidden="1">'[6]ePSM Medical Data Page'!$AF$222</definedName>
    <definedName name="Med_MDC_amb_billed_14_prior" localSheetId="5" hidden="1">'[4]ePSM Medical Data Page'!$AI$222</definedName>
    <definedName name="Med_MDC_amb_billed_14_prior" localSheetId="7" hidden="1">'[5]ePSM Medical Data Page'!$AI$222</definedName>
    <definedName name="Med_MDC_amb_billed_14_prior" hidden="1">'[6]ePSM Medical Data Page'!$AI$222</definedName>
    <definedName name="Med_MDC_amb_billed_15_curr" localSheetId="5" hidden="1">'[4]ePSM Medical Data Page'!$AF$225</definedName>
    <definedName name="Med_MDC_amb_billed_15_curr" localSheetId="7" hidden="1">'[5]ePSM Medical Data Page'!$AF$225</definedName>
    <definedName name="Med_MDC_amb_billed_15_curr" hidden="1">'[6]ePSM Medical Data Page'!$AF$225</definedName>
    <definedName name="Med_MDC_amb_billed_15_prior" localSheetId="5" hidden="1">'[4]ePSM Medical Data Page'!$AI$225</definedName>
    <definedName name="Med_MDC_amb_billed_15_prior" localSheetId="7" hidden="1">'[5]ePSM Medical Data Page'!$AI$225</definedName>
    <definedName name="Med_MDC_amb_billed_15_prior" hidden="1">'[6]ePSM Medical Data Page'!$AI$225</definedName>
    <definedName name="Med_MDC_amb_billed_16_curr" localSheetId="5" hidden="1">'[4]ePSM Medical Data Page'!$AF$228</definedName>
    <definedName name="Med_MDC_amb_billed_16_curr" localSheetId="7" hidden="1">'[5]ePSM Medical Data Page'!$AF$228</definedName>
    <definedName name="Med_MDC_amb_billed_16_curr" hidden="1">'[6]ePSM Medical Data Page'!$AF$228</definedName>
    <definedName name="Med_MDC_amb_billed_16_prior" localSheetId="5" hidden="1">'[4]ePSM Medical Data Page'!$AI$228</definedName>
    <definedName name="Med_MDC_amb_billed_16_prior" localSheetId="7" hidden="1">'[5]ePSM Medical Data Page'!$AI$228</definedName>
    <definedName name="Med_MDC_amb_billed_16_prior" hidden="1">'[6]ePSM Medical Data Page'!$AI$228</definedName>
    <definedName name="Med_MDC_amb_billed_17_curr" localSheetId="5" hidden="1">'[4]ePSM Medical Data Page'!$AF$231</definedName>
    <definedName name="Med_MDC_amb_billed_17_curr" localSheetId="7" hidden="1">'[5]ePSM Medical Data Page'!$AF$231</definedName>
    <definedName name="Med_MDC_amb_billed_17_curr" hidden="1">'[6]ePSM Medical Data Page'!$AF$231</definedName>
    <definedName name="Med_MDC_amb_billed_17_prior" localSheetId="5" hidden="1">'[4]ePSM Medical Data Page'!$AI$231</definedName>
    <definedName name="Med_MDC_amb_billed_17_prior" localSheetId="7" hidden="1">'[5]ePSM Medical Data Page'!$AI$231</definedName>
    <definedName name="Med_MDC_amb_billed_17_prior" hidden="1">'[6]ePSM Medical Data Page'!$AI$231</definedName>
    <definedName name="Med_MDC_amb_billed_18_curr" localSheetId="5" hidden="1">'[4]ePSM Medical Data Page'!$AF$234</definedName>
    <definedName name="Med_MDC_amb_billed_18_curr" localSheetId="7" hidden="1">'[5]ePSM Medical Data Page'!$AF$234</definedName>
    <definedName name="Med_MDC_amb_billed_18_curr" hidden="1">'[6]ePSM Medical Data Page'!$AF$234</definedName>
    <definedName name="Med_MDC_amb_billed_18_prior" localSheetId="5" hidden="1">'[4]ePSM Medical Data Page'!$AI$234</definedName>
    <definedName name="Med_MDC_amb_billed_18_prior" localSheetId="7" hidden="1">'[5]ePSM Medical Data Page'!$AI$234</definedName>
    <definedName name="Med_MDC_amb_billed_18_prior" hidden="1">'[6]ePSM Medical Data Page'!$AI$234</definedName>
    <definedName name="Med_MDC_amb_billed_19_curr" localSheetId="5" hidden="1">'[4]ePSM Medical Data Page'!$AF$237</definedName>
    <definedName name="Med_MDC_amb_billed_19_curr" localSheetId="7" hidden="1">'[5]ePSM Medical Data Page'!$AF$237</definedName>
    <definedName name="Med_MDC_amb_billed_19_curr" hidden="1">'[6]ePSM Medical Data Page'!$AF$237</definedName>
    <definedName name="Med_MDC_amb_billed_19_prior" localSheetId="5" hidden="1">'[4]ePSM Medical Data Page'!$AI$237</definedName>
    <definedName name="Med_MDC_amb_billed_19_prior" localSheetId="7" hidden="1">'[5]ePSM Medical Data Page'!$AI$237</definedName>
    <definedName name="Med_MDC_amb_billed_19_prior" hidden="1">'[6]ePSM Medical Data Page'!$AI$237</definedName>
    <definedName name="Med_MDC_amb_billed_20_curr" localSheetId="5" hidden="1">'[4]ePSM Medical Data Page'!$AF$240</definedName>
    <definedName name="Med_MDC_amb_billed_20_curr" localSheetId="7" hidden="1">'[5]ePSM Medical Data Page'!$AF$240</definedName>
    <definedName name="Med_MDC_amb_billed_20_curr" hidden="1">'[6]ePSM Medical Data Page'!$AF$240</definedName>
    <definedName name="Med_MDC_amb_billed_20_prior" localSheetId="5" hidden="1">'[4]ePSM Medical Data Page'!$AI$240</definedName>
    <definedName name="Med_MDC_amb_billed_20_prior" localSheetId="7" hidden="1">'[5]ePSM Medical Data Page'!$AI$240</definedName>
    <definedName name="Med_MDC_amb_billed_20_prior" hidden="1">'[6]ePSM Medical Data Page'!$AI$240</definedName>
    <definedName name="Med_MDC_amb_billed_21_curr" localSheetId="5" hidden="1">'[4]ePSM Medical Data Page'!$AF$243</definedName>
    <definedName name="Med_MDC_amb_billed_21_curr" localSheetId="7" hidden="1">'[5]ePSM Medical Data Page'!$AF$243</definedName>
    <definedName name="Med_MDC_amb_billed_21_curr" hidden="1">'[6]ePSM Medical Data Page'!$AF$243</definedName>
    <definedName name="Med_MDC_amb_billed_21_prior" localSheetId="5" hidden="1">'[4]ePSM Medical Data Page'!$AI$243</definedName>
    <definedName name="Med_MDC_amb_billed_21_prior" localSheetId="7" hidden="1">'[5]ePSM Medical Data Page'!$AI$243</definedName>
    <definedName name="Med_MDC_amb_billed_21_prior" hidden="1">'[6]ePSM Medical Data Page'!$AI$243</definedName>
    <definedName name="Med_MDC_amb_billed_22_curr" localSheetId="5" hidden="1">'[4]ePSM Medical Data Page'!$AF$246</definedName>
    <definedName name="Med_MDC_amb_billed_22_curr" localSheetId="7" hidden="1">'[5]ePSM Medical Data Page'!$AF$246</definedName>
    <definedName name="Med_MDC_amb_billed_22_curr" hidden="1">'[6]ePSM Medical Data Page'!$AF$246</definedName>
    <definedName name="Med_MDC_amb_billed_22_prior" localSheetId="5" hidden="1">'[4]ePSM Medical Data Page'!$AI$246</definedName>
    <definedName name="Med_MDC_amb_billed_22_prior" localSheetId="7" hidden="1">'[5]ePSM Medical Data Page'!$AI$246</definedName>
    <definedName name="Med_MDC_amb_billed_22_prior" hidden="1">'[6]ePSM Medical Data Page'!$AI$246</definedName>
    <definedName name="Med_MDC_amb_billed_23_curr" localSheetId="5" hidden="1">'[4]ePSM Medical Data Page'!$AF$249</definedName>
    <definedName name="Med_MDC_amb_billed_23_curr" localSheetId="7" hidden="1">'[5]ePSM Medical Data Page'!$AF$249</definedName>
    <definedName name="Med_MDC_amb_billed_23_curr" hidden="1">'[6]ePSM Medical Data Page'!$AF$249</definedName>
    <definedName name="Med_MDC_amb_billed_23_prior" localSheetId="5" hidden="1">'[4]ePSM Medical Data Page'!$AI$249</definedName>
    <definedName name="Med_MDC_amb_billed_23_prior" localSheetId="7" hidden="1">'[5]ePSM Medical Data Page'!$AI$249</definedName>
    <definedName name="Med_MDC_amb_billed_23_prior" hidden="1">'[6]ePSM Medical Data Page'!$AI$249</definedName>
    <definedName name="Med_MDC_amb_billed_999_curr" localSheetId="5" hidden="1">'[4]ePSM Medical Data Page'!$AF$252</definedName>
    <definedName name="Med_MDC_amb_billed_999_curr" localSheetId="7" hidden="1">'[5]ePSM Medical Data Page'!$AF$252</definedName>
    <definedName name="Med_MDC_amb_billed_999_curr" hidden="1">'[6]ePSM Medical Data Page'!$AF$252</definedName>
    <definedName name="Med_MDC_amb_billed_999_prior" localSheetId="5" hidden="1">'[4]ePSM Medical Data Page'!$AI$252</definedName>
    <definedName name="Med_MDC_amb_billed_999_prior" localSheetId="7" hidden="1">'[5]ePSM Medical Data Page'!$AI$252</definedName>
    <definedName name="Med_MDC_amb_billed_999_prior" hidden="1">'[6]ePSM Medical Data Page'!$AI$252</definedName>
    <definedName name="Med_MDC_amb_paid_00_curr" localSheetId="5" hidden="1">'[4]ePSM Medical Data Page'!$AF$6</definedName>
    <definedName name="Med_MDC_amb_paid_00_curr" localSheetId="7" hidden="1">'[5]ePSM Medical Data Page'!$AF$6</definedName>
    <definedName name="Med_MDC_amb_paid_00_curr" hidden="1">'[6]ePSM Medical Data Page'!$AF$6</definedName>
    <definedName name="Med_MDC_amb_paid_00_prior" localSheetId="5" hidden="1">'[4]ePSM Medical Data Page'!$AI$6</definedName>
    <definedName name="Med_MDC_amb_paid_00_prior" localSheetId="7" hidden="1">'[5]ePSM Medical Data Page'!$AI$6</definedName>
    <definedName name="Med_MDC_amb_paid_00_prior" hidden="1">'[6]ePSM Medical Data Page'!$AI$6</definedName>
    <definedName name="Med_MDC_amb_paid_01_curr" localSheetId="5" hidden="1">'[4]ePSM Medical Data Page'!$AF$13</definedName>
    <definedName name="Med_MDC_amb_paid_01_curr" localSheetId="7" hidden="1">'[5]ePSM Medical Data Page'!$AF$13</definedName>
    <definedName name="Med_MDC_amb_paid_01_curr" hidden="1">'[6]ePSM Medical Data Page'!$AF$13</definedName>
    <definedName name="Med_MDC_amb_paid_01_prior" localSheetId="5" hidden="1">'[4]ePSM Medical Data Page'!$AI$13</definedName>
    <definedName name="Med_MDC_amb_paid_01_prior" localSheetId="7" hidden="1">'[5]ePSM Medical Data Page'!$AI$13</definedName>
    <definedName name="Med_MDC_amb_paid_01_prior" hidden="1">'[6]ePSM Medical Data Page'!$AI$13</definedName>
    <definedName name="Med_MDC_amb_paid_02_curr" localSheetId="5" hidden="1">'[4]ePSM Medical Data Page'!$AF$20</definedName>
    <definedName name="Med_MDC_amb_paid_02_curr" localSheetId="7" hidden="1">'[5]ePSM Medical Data Page'!$AF$20</definedName>
    <definedName name="Med_MDC_amb_paid_02_curr" hidden="1">'[6]ePSM Medical Data Page'!$AF$20</definedName>
    <definedName name="Med_MDC_amb_paid_02_prior" localSheetId="5" hidden="1">'[4]ePSM Medical Data Page'!$AI$20</definedName>
    <definedName name="Med_MDC_amb_paid_02_prior" localSheetId="7" hidden="1">'[5]ePSM Medical Data Page'!$AI$20</definedName>
    <definedName name="Med_MDC_amb_paid_02_prior" hidden="1">'[6]ePSM Medical Data Page'!$AI$20</definedName>
    <definedName name="Med_MDC_amb_paid_03_curr" localSheetId="5" hidden="1">'[4]ePSM Medical Data Page'!$AF$27</definedName>
    <definedName name="Med_MDC_amb_paid_03_curr" localSheetId="7" hidden="1">'[5]ePSM Medical Data Page'!$AF$27</definedName>
    <definedName name="Med_MDC_amb_paid_03_curr" hidden="1">'[6]ePSM Medical Data Page'!$AF$27</definedName>
    <definedName name="Med_MDC_amb_paid_03_prior" localSheetId="5" hidden="1">'[4]ePSM Medical Data Page'!$AI$27</definedName>
    <definedName name="Med_MDC_amb_paid_03_prior" localSheetId="7" hidden="1">'[5]ePSM Medical Data Page'!$AI$27</definedName>
    <definedName name="Med_MDC_amb_paid_03_prior" hidden="1">'[6]ePSM Medical Data Page'!$AI$27</definedName>
    <definedName name="Med_MDC_amb_paid_04_curr" localSheetId="5" hidden="1">'[4]ePSM Medical Data Page'!$AF$34</definedName>
    <definedName name="Med_MDC_amb_paid_04_curr" localSheetId="7" hidden="1">'[5]ePSM Medical Data Page'!$AF$34</definedName>
    <definedName name="Med_MDC_amb_paid_04_curr" hidden="1">'[6]ePSM Medical Data Page'!$AF$34</definedName>
    <definedName name="Med_MDC_amb_paid_04_prior" localSheetId="5" hidden="1">'[4]ePSM Medical Data Page'!$AI$34</definedName>
    <definedName name="Med_MDC_amb_paid_04_prior" localSheetId="7" hidden="1">'[5]ePSM Medical Data Page'!$AI$34</definedName>
    <definedName name="Med_MDC_amb_paid_04_prior" hidden="1">'[6]ePSM Medical Data Page'!$AI$34</definedName>
    <definedName name="Med_MDC_amb_paid_05_curr" localSheetId="5" hidden="1">'[4]ePSM Medical Data Page'!$AF$41</definedName>
    <definedName name="Med_MDC_amb_paid_05_curr" localSheetId="7" hidden="1">'[5]ePSM Medical Data Page'!$AF$41</definedName>
    <definedName name="Med_MDC_amb_paid_05_curr" hidden="1">'[6]ePSM Medical Data Page'!$AF$41</definedName>
    <definedName name="Med_MDC_amb_paid_05_prior" localSheetId="5" hidden="1">'[4]ePSM Medical Data Page'!$AI$41</definedName>
    <definedName name="Med_MDC_amb_paid_05_prior" localSheetId="7" hidden="1">'[5]ePSM Medical Data Page'!$AI$41</definedName>
    <definedName name="Med_MDC_amb_paid_05_prior" hidden="1">'[6]ePSM Medical Data Page'!$AI$41</definedName>
    <definedName name="Med_MDC_amb_paid_06_curr" localSheetId="5" hidden="1">'[4]ePSM Medical Data Page'!$AF$48</definedName>
    <definedName name="Med_MDC_amb_paid_06_curr" localSheetId="7" hidden="1">'[5]ePSM Medical Data Page'!$AF$48</definedName>
    <definedName name="Med_MDC_amb_paid_06_curr" hidden="1">'[6]ePSM Medical Data Page'!$AF$48</definedName>
    <definedName name="Med_MDC_amb_paid_06_prior" localSheetId="5" hidden="1">'[4]ePSM Medical Data Page'!$AI$48</definedName>
    <definedName name="Med_MDC_amb_paid_06_prior" localSheetId="7" hidden="1">'[5]ePSM Medical Data Page'!$AI$48</definedName>
    <definedName name="Med_MDC_amb_paid_06_prior" hidden="1">'[6]ePSM Medical Data Page'!$AI$48</definedName>
    <definedName name="Med_MDC_amb_paid_07_curr" localSheetId="5" hidden="1">'[4]ePSM Medical Data Page'!$AF$55</definedName>
    <definedName name="Med_MDC_amb_paid_07_curr" localSheetId="7" hidden="1">'[5]ePSM Medical Data Page'!$AF$55</definedName>
    <definedName name="Med_MDC_amb_paid_07_curr" hidden="1">'[6]ePSM Medical Data Page'!$AF$55</definedName>
    <definedName name="Med_MDC_amb_paid_07_prior" localSheetId="5" hidden="1">'[4]ePSM Medical Data Page'!$AI$55</definedName>
    <definedName name="Med_MDC_amb_paid_07_prior" localSheetId="7" hidden="1">'[5]ePSM Medical Data Page'!$AI$55</definedName>
    <definedName name="Med_MDC_amb_paid_07_prior" hidden="1">'[6]ePSM Medical Data Page'!$AI$55</definedName>
    <definedName name="Med_MDC_amb_paid_08_curr" localSheetId="5" hidden="1">'[4]ePSM Medical Data Page'!$AF$62</definedName>
    <definedName name="Med_MDC_amb_paid_08_curr" localSheetId="7" hidden="1">'[5]ePSM Medical Data Page'!$AF$62</definedName>
    <definedName name="Med_MDC_amb_paid_08_curr" hidden="1">'[6]ePSM Medical Data Page'!$AF$62</definedName>
    <definedName name="Med_MDC_amb_paid_08_prior" localSheetId="5" hidden="1">'[4]ePSM Medical Data Page'!$AI$62</definedName>
    <definedName name="Med_MDC_amb_paid_08_prior" localSheetId="7" hidden="1">'[5]ePSM Medical Data Page'!$AI$62</definedName>
    <definedName name="Med_MDC_amb_paid_08_prior" hidden="1">'[6]ePSM Medical Data Page'!$AI$62</definedName>
    <definedName name="Med_MDC_amb_paid_09_curr" localSheetId="5" hidden="1">'[4]ePSM Medical Data Page'!$AF$69</definedName>
    <definedName name="Med_MDC_amb_paid_09_curr" localSheetId="7" hidden="1">'[5]ePSM Medical Data Page'!$AF$69</definedName>
    <definedName name="Med_MDC_amb_paid_09_curr" hidden="1">'[6]ePSM Medical Data Page'!$AF$69</definedName>
    <definedName name="Med_MDC_amb_paid_09_prior" localSheetId="5" hidden="1">'[4]ePSM Medical Data Page'!$AI$69</definedName>
    <definedName name="Med_MDC_amb_paid_09_prior" localSheetId="7" hidden="1">'[5]ePSM Medical Data Page'!$AI$69</definedName>
    <definedName name="Med_MDC_amb_paid_09_prior" hidden="1">'[6]ePSM Medical Data Page'!$AI$69</definedName>
    <definedName name="Med_MDC_amb_paid_10_curr" localSheetId="5" hidden="1">'[4]ePSM Medical Data Page'!$AF$76</definedName>
    <definedName name="Med_MDC_amb_paid_10_curr" localSheetId="7" hidden="1">'[5]ePSM Medical Data Page'!$AF$76</definedName>
    <definedName name="Med_MDC_amb_paid_10_curr" hidden="1">'[6]ePSM Medical Data Page'!$AF$76</definedName>
    <definedName name="Med_MDC_amb_paid_10_prior" localSheetId="5" hidden="1">'[4]ePSM Medical Data Page'!$AI$76</definedName>
    <definedName name="Med_MDC_amb_paid_10_prior" localSheetId="7" hidden="1">'[5]ePSM Medical Data Page'!$AI$76</definedName>
    <definedName name="Med_MDC_amb_paid_10_prior" hidden="1">'[6]ePSM Medical Data Page'!$AI$76</definedName>
    <definedName name="Med_MDC_amb_paid_11_curr" localSheetId="5" hidden="1">'[4]ePSM Medical Data Page'!$AF$83</definedName>
    <definedName name="Med_MDC_amb_paid_11_curr" localSheetId="7" hidden="1">'[5]ePSM Medical Data Page'!$AF$83</definedName>
    <definedName name="Med_MDC_amb_paid_11_curr" hidden="1">'[6]ePSM Medical Data Page'!$AF$83</definedName>
    <definedName name="Med_MDC_amb_paid_11_prior" localSheetId="5" hidden="1">'[4]ePSM Medical Data Page'!$AI$83</definedName>
    <definedName name="Med_MDC_amb_paid_11_prior" localSheetId="7" hidden="1">'[5]ePSM Medical Data Page'!$AI$83</definedName>
    <definedName name="Med_MDC_amb_paid_11_prior" hidden="1">'[6]ePSM Medical Data Page'!$AI$83</definedName>
    <definedName name="Med_MDC_amb_paid_12_curr" localSheetId="5" hidden="1">'[4]ePSM Medical Data Page'!$AF$90</definedName>
    <definedName name="Med_MDC_amb_paid_12_curr" localSheetId="7" hidden="1">'[5]ePSM Medical Data Page'!$AF$90</definedName>
    <definedName name="Med_MDC_amb_paid_12_curr" hidden="1">'[6]ePSM Medical Data Page'!$AF$90</definedName>
    <definedName name="Med_MDC_amb_paid_12_prior" localSheetId="5" hidden="1">'[4]ePSM Medical Data Page'!$AI$90</definedName>
    <definedName name="Med_MDC_amb_paid_12_prior" localSheetId="7" hidden="1">'[5]ePSM Medical Data Page'!$AI$90</definedName>
    <definedName name="Med_MDC_amb_paid_12_prior" hidden="1">'[6]ePSM Medical Data Page'!$AI$90</definedName>
    <definedName name="Med_MDC_amb_paid_13_curr" localSheetId="5" hidden="1">'[4]ePSM Medical Data Page'!$AF$97</definedName>
    <definedName name="Med_MDC_amb_paid_13_curr" localSheetId="7" hidden="1">'[5]ePSM Medical Data Page'!$AF$97</definedName>
    <definedName name="Med_MDC_amb_paid_13_curr" hidden="1">'[6]ePSM Medical Data Page'!$AF$97</definedName>
    <definedName name="Med_MDC_amb_paid_13_prior" localSheetId="5" hidden="1">'[4]ePSM Medical Data Page'!$AI$97</definedName>
    <definedName name="Med_MDC_amb_paid_13_prior" localSheetId="7" hidden="1">'[5]ePSM Medical Data Page'!$AI$97</definedName>
    <definedName name="Med_MDC_amb_paid_13_prior" hidden="1">'[6]ePSM Medical Data Page'!$AI$97</definedName>
    <definedName name="Med_MDC_amb_paid_14_curr" localSheetId="5" hidden="1">'[4]ePSM Medical Data Page'!$AF$104</definedName>
    <definedName name="Med_MDC_amb_paid_14_curr" localSheetId="7" hidden="1">'[5]ePSM Medical Data Page'!$AF$104</definedName>
    <definedName name="Med_MDC_amb_paid_14_curr" hidden="1">'[6]ePSM Medical Data Page'!$AF$104</definedName>
    <definedName name="Med_MDC_amb_paid_14_prior" localSheetId="5" hidden="1">'[4]ePSM Medical Data Page'!$AI$104</definedName>
    <definedName name="Med_MDC_amb_paid_14_prior" localSheetId="7" hidden="1">'[5]ePSM Medical Data Page'!$AI$104</definedName>
    <definedName name="Med_MDC_amb_paid_14_prior" hidden="1">'[6]ePSM Medical Data Page'!$AI$104</definedName>
    <definedName name="Med_MDC_amb_paid_15_curr" localSheetId="5" hidden="1">'[4]ePSM Medical Data Page'!$AF$111</definedName>
    <definedName name="Med_MDC_amb_paid_15_curr" localSheetId="7" hidden="1">'[5]ePSM Medical Data Page'!$AF$111</definedName>
    <definedName name="Med_MDC_amb_paid_15_curr" hidden="1">'[6]ePSM Medical Data Page'!$AF$111</definedName>
    <definedName name="Med_MDC_amb_paid_15_prior" localSheetId="5" hidden="1">'[4]ePSM Medical Data Page'!$AI$111</definedName>
    <definedName name="Med_MDC_amb_paid_15_prior" localSheetId="7" hidden="1">'[5]ePSM Medical Data Page'!$AI$111</definedName>
    <definedName name="Med_MDC_amb_paid_15_prior" hidden="1">'[6]ePSM Medical Data Page'!$AI$111</definedName>
    <definedName name="Med_MDC_amb_paid_16_curr" localSheetId="5" hidden="1">'[4]ePSM Medical Data Page'!$AF$118</definedName>
    <definedName name="Med_MDC_amb_paid_16_curr" localSheetId="7" hidden="1">'[5]ePSM Medical Data Page'!$AF$118</definedName>
    <definedName name="Med_MDC_amb_paid_16_curr" hidden="1">'[6]ePSM Medical Data Page'!$AF$118</definedName>
    <definedName name="Med_MDC_amb_paid_16_prior" localSheetId="5" hidden="1">'[4]ePSM Medical Data Page'!$AI$118</definedName>
    <definedName name="Med_MDC_amb_paid_16_prior" localSheetId="7" hidden="1">'[5]ePSM Medical Data Page'!$AI$118</definedName>
    <definedName name="Med_MDC_amb_paid_16_prior" hidden="1">'[6]ePSM Medical Data Page'!$AI$118</definedName>
    <definedName name="Med_MDC_amb_paid_17_curr" localSheetId="5" hidden="1">'[4]ePSM Medical Data Page'!$AF$125</definedName>
    <definedName name="Med_MDC_amb_paid_17_curr" localSheetId="7" hidden="1">'[5]ePSM Medical Data Page'!$AF$125</definedName>
    <definedName name="Med_MDC_amb_paid_17_curr" hidden="1">'[6]ePSM Medical Data Page'!$AF$125</definedName>
    <definedName name="Med_MDC_amb_paid_17_prior" localSheetId="5" hidden="1">'[4]ePSM Medical Data Page'!$AI$125</definedName>
    <definedName name="Med_MDC_amb_paid_17_prior" localSheetId="7" hidden="1">'[5]ePSM Medical Data Page'!$AI$125</definedName>
    <definedName name="Med_MDC_amb_paid_17_prior" hidden="1">'[6]ePSM Medical Data Page'!$AI$125</definedName>
    <definedName name="Med_MDC_amb_paid_18_curr" localSheetId="5" hidden="1">'[4]ePSM Medical Data Page'!$AF$132</definedName>
    <definedName name="Med_MDC_amb_paid_18_curr" localSheetId="7" hidden="1">'[5]ePSM Medical Data Page'!$AF$132</definedName>
    <definedName name="Med_MDC_amb_paid_18_curr" hidden="1">'[6]ePSM Medical Data Page'!$AF$132</definedName>
    <definedName name="Med_MDC_amb_paid_18_prior" localSheetId="5" hidden="1">'[4]ePSM Medical Data Page'!$AI$132</definedName>
    <definedName name="Med_MDC_amb_paid_18_prior" localSheetId="7" hidden="1">'[5]ePSM Medical Data Page'!$AI$132</definedName>
    <definedName name="Med_MDC_amb_paid_18_prior" hidden="1">'[6]ePSM Medical Data Page'!$AI$132</definedName>
    <definedName name="Med_MDC_amb_paid_19_curr" localSheetId="5" hidden="1">'[4]ePSM Medical Data Page'!$AF$139</definedName>
    <definedName name="Med_MDC_amb_paid_19_curr" localSheetId="7" hidden="1">'[5]ePSM Medical Data Page'!$AF$139</definedName>
    <definedName name="Med_MDC_amb_paid_19_curr" hidden="1">'[6]ePSM Medical Data Page'!$AF$139</definedName>
    <definedName name="Med_MDC_amb_paid_19_prior" localSheetId="5" hidden="1">'[4]ePSM Medical Data Page'!$AI$139</definedName>
    <definedName name="Med_MDC_amb_paid_19_prior" localSheetId="7" hidden="1">'[5]ePSM Medical Data Page'!$AI$139</definedName>
    <definedName name="Med_MDC_amb_paid_19_prior" hidden="1">'[6]ePSM Medical Data Page'!$AI$139</definedName>
    <definedName name="Med_MDC_amb_paid_20_curr" localSheetId="5" hidden="1">'[4]ePSM Medical Data Page'!$AF$146</definedName>
    <definedName name="Med_MDC_amb_paid_20_curr" localSheetId="7" hidden="1">'[5]ePSM Medical Data Page'!$AF$146</definedName>
    <definedName name="Med_MDC_amb_paid_20_curr" hidden="1">'[6]ePSM Medical Data Page'!$AF$146</definedName>
    <definedName name="Med_MDC_amb_paid_20_prior" localSheetId="5" hidden="1">'[4]ePSM Medical Data Page'!$AI$146</definedName>
    <definedName name="Med_MDC_amb_paid_20_prior" localSheetId="7" hidden="1">'[5]ePSM Medical Data Page'!$AI$146</definedName>
    <definedName name="Med_MDC_amb_paid_20_prior" hidden="1">'[6]ePSM Medical Data Page'!$AI$146</definedName>
    <definedName name="Med_MDC_amb_paid_21_curr" localSheetId="5" hidden="1">'[4]ePSM Medical Data Page'!$AF$153</definedName>
    <definedName name="Med_MDC_amb_paid_21_curr" localSheetId="7" hidden="1">'[5]ePSM Medical Data Page'!$AF$153</definedName>
    <definedName name="Med_MDC_amb_paid_21_curr" hidden="1">'[6]ePSM Medical Data Page'!$AF$153</definedName>
    <definedName name="Med_MDC_amb_paid_21_prior" localSheetId="5" hidden="1">'[4]ePSM Medical Data Page'!$AI$153</definedName>
    <definedName name="Med_MDC_amb_paid_21_prior" localSheetId="7" hidden="1">'[5]ePSM Medical Data Page'!$AI$153</definedName>
    <definedName name="Med_MDC_amb_paid_21_prior" hidden="1">'[6]ePSM Medical Data Page'!$AI$153</definedName>
    <definedName name="Med_MDC_amb_paid_22_curr" localSheetId="5" hidden="1">'[4]ePSM Medical Data Page'!$AF$160</definedName>
    <definedName name="Med_MDC_amb_paid_22_curr" localSheetId="7" hidden="1">'[5]ePSM Medical Data Page'!$AF$160</definedName>
    <definedName name="Med_MDC_amb_paid_22_curr" hidden="1">'[6]ePSM Medical Data Page'!$AF$160</definedName>
    <definedName name="Med_MDC_amb_paid_22_prior" localSheetId="5" hidden="1">'[4]ePSM Medical Data Page'!$AI$160</definedName>
    <definedName name="Med_MDC_amb_paid_22_prior" localSheetId="7" hidden="1">'[5]ePSM Medical Data Page'!$AI$160</definedName>
    <definedName name="Med_MDC_amb_paid_22_prior" hidden="1">'[6]ePSM Medical Data Page'!$AI$160</definedName>
    <definedName name="Med_MDC_amb_paid_23_curr" localSheetId="5" hidden="1">'[4]ePSM Medical Data Page'!$AF$167</definedName>
    <definedName name="Med_MDC_amb_paid_23_curr" localSheetId="7" hidden="1">'[5]ePSM Medical Data Page'!$AF$167</definedName>
    <definedName name="Med_MDC_amb_paid_23_curr" hidden="1">'[6]ePSM Medical Data Page'!$AF$167</definedName>
    <definedName name="Med_MDC_amb_paid_23_prior" localSheetId="5" hidden="1">'[4]ePSM Medical Data Page'!$AI$167</definedName>
    <definedName name="Med_MDC_amb_paid_23_prior" localSheetId="7" hidden="1">'[5]ePSM Medical Data Page'!$AI$167</definedName>
    <definedName name="Med_MDC_amb_paid_23_prior" hidden="1">'[6]ePSM Medical Data Page'!$AI$167</definedName>
    <definedName name="Med_MDC_amb_paid_999_curr" localSheetId="5" hidden="1">'[4]ePSM Medical Data Page'!$AF$174</definedName>
    <definedName name="Med_MDC_amb_paid_999_curr" localSheetId="7" hidden="1">'[5]ePSM Medical Data Page'!$AF$174</definedName>
    <definedName name="Med_MDC_amb_paid_999_curr" hidden="1">'[6]ePSM Medical Data Page'!$AF$174</definedName>
    <definedName name="Med_MDC_amb_paid_999_prior" localSheetId="5" hidden="1">'[4]ePSM Medical Data Page'!$AI$174</definedName>
    <definedName name="Med_MDC_amb_paid_999_prior" localSheetId="7" hidden="1">'[5]ePSM Medical Data Page'!$AI$174</definedName>
    <definedName name="Med_MDC_amb_paid_999_prior" hidden="1">'[6]ePSM Medical Data Page'!$AI$174</definedName>
    <definedName name="Med_MDC_billed_00_curr" localSheetId="5" hidden="1">'[4]ePSM Medical Data Page'!$AF$178</definedName>
    <definedName name="Med_MDC_billed_00_curr" localSheetId="7" hidden="1">'[5]ePSM Medical Data Page'!$AF$178</definedName>
    <definedName name="Med_MDC_billed_00_curr" hidden="1">'[6]ePSM Medical Data Page'!$AF$178</definedName>
    <definedName name="Med_MDC_billed_00_prior" localSheetId="5" hidden="1">'[4]ePSM Medical Data Page'!$AI$178</definedName>
    <definedName name="Med_MDC_billed_00_prior" localSheetId="7" hidden="1">'[5]ePSM Medical Data Page'!$AI$178</definedName>
    <definedName name="Med_MDC_billed_00_prior" hidden="1">'[6]ePSM Medical Data Page'!$AI$178</definedName>
    <definedName name="Med_MDC_billed_01_curr" localSheetId="5" hidden="1">'[4]ePSM Medical Data Page'!$AF$181</definedName>
    <definedName name="Med_MDC_billed_01_curr" localSheetId="7" hidden="1">'[5]ePSM Medical Data Page'!$AF$181</definedName>
    <definedName name="Med_MDC_billed_01_curr" hidden="1">'[6]ePSM Medical Data Page'!$AF$181</definedName>
    <definedName name="Med_MDC_billed_01_prior" localSheetId="5" hidden="1">'[4]ePSM Medical Data Page'!$AI$181</definedName>
    <definedName name="Med_MDC_billed_01_prior" localSheetId="7" hidden="1">'[5]ePSM Medical Data Page'!$AI$181</definedName>
    <definedName name="Med_MDC_billed_01_prior" hidden="1">'[6]ePSM Medical Data Page'!$AI$181</definedName>
    <definedName name="Med_MDC_billed_02_curr" localSheetId="5" hidden="1">'[4]ePSM Medical Data Page'!$AF$184</definedName>
    <definedName name="Med_MDC_billed_02_curr" localSheetId="7" hidden="1">'[5]ePSM Medical Data Page'!$AF$184</definedName>
    <definedName name="Med_MDC_billed_02_curr" hidden="1">'[6]ePSM Medical Data Page'!$AF$184</definedName>
    <definedName name="Med_MDC_billed_02_prior" localSheetId="5" hidden="1">'[4]ePSM Medical Data Page'!$AI$184</definedName>
    <definedName name="Med_MDC_billed_02_prior" localSheetId="7" hidden="1">'[5]ePSM Medical Data Page'!$AI$184</definedName>
    <definedName name="Med_MDC_billed_02_prior" hidden="1">'[6]ePSM Medical Data Page'!$AI$184</definedName>
    <definedName name="Med_MDC_billed_03_curr" localSheetId="5" hidden="1">'[4]ePSM Medical Data Page'!$AF$187</definedName>
    <definedName name="Med_MDC_billed_03_curr" localSheetId="7" hidden="1">'[5]ePSM Medical Data Page'!$AF$187</definedName>
    <definedName name="Med_MDC_billed_03_curr" hidden="1">'[6]ePSM Medical Data Page'!$AF$187</definedName>
    <definedName name="Med_MDC_billed_03_prior" localSheetId="5" hidden="1">'[4]ePSM Medical Data Page'!$AI$187</definedName>
    <definedName name="Med_MDC_billed_03_prior" localSheetId="7" hidden="1">'[5]ePSM Medical Data Page'!$AI$187</definedName>
    <definedName name="Med_MDC_billed_03_prior" hidden="1">'[6]ePSM Medical Data Page'!$AI$187</definedName>
    <definedName name="Med_MDC_billed_04_curr" localSheetId="5" hidden="1">'[4]ePSM Medical Data Page'!$AF$190</definedName>
    <definedName name="Med_MDC_billed_04_curr" localSheetId="7" hidden="1">'[5]ePSM Medical Data Page'!$AF$190</definedName>
    <definedName name="Med_MDC_billed_04_curr" hidden="1">'[6]ePSM Medical Data Page'!$AF$190</definedName>
    <definedName name="Med_MDC_billed_04_prior" localSheetId="5" hidden="1">'[4]ePSM Medical Data Page'!$AI$190</definedName>
    <definedName name="Med_MDC_billed_04_prior" localSheetId="7" hidden="1">'[5]ePSM Medical Data Page'!$AI$190</definedName>
    <definedName name="Med_MDC_billed_04_prior" hidden="1">'[6]ePSM Medical Data Page'!$AI$190</definedName>
    <definedName name="Med_MDC_billed_05_curr" localSheetId="5" hidden="1">'[4]ePSM Medical Data Page'!$AF$193</definedName>
    <definedName name="Med_MDC_billed_05_curr" localSheetId="7" hidden="1">'[5]ePSM Medical Data Page'!$AF$193</definedName>
    <definedName name="Med_MDC_billed_05_curr" hidden="1">'[6]ePSM Medical Data Page'!$AF$193</definedName>
    <definedName name="Med_MDC_billed_05_prior" localSheetId="5" hidden="1">'[4]ePSM Medical Data Page'!$AI$193</definedName>
    <definedName name="Med_MDC_billed_05_prior" localSheetId="7" hidden="1">'[5]ePSM Medical Data Page'!$AI$193</definedName>
    <definedName name="Med_MDC_billed_05_prior" hidden="1">'[6]ePSM Medical Data Page'!$AI$193</definedName>
    <definedName name="Med_MDC_billed_06_curr" localSheetId="5" hidden="1">'[4]ePSM Medical Data Page'!$AF$196</definedName>
    <definedName name="Med_MDC_billed_06_curr" localSheetId="7" hidden="1">'[5]ePSM Medical Data Page'!$AF$196</definedName>
    <definedName name="Med_MDC_billed_06_curr" hidden="1">'[6]ePSM Medical Data Page'!$AF$196</definedName>
    <definedName name="Med_MDC_billed_06_prior" localSheetId="5" hidden="1">'[4]ePSM Medical Data Page'!$AI$196</definedName>
    <definedName name="Med_MDC_billed_06_prior" localSheetId="7" hidden="1">'[5]ePSM Medical Data Page'!$AI$196</definedName>
    <definedName name="Med_MDC_billed_06_prior" hidden="1">'[6]ePSM Medical Data Page'!$AI$196</definedName>
    <definedName name="Med_MDC_billed_07_curr" localSheetId="5" hidden="1">'[4]ePSM Medical Data Page'!$AF$199</definedName>
    <definedName name="Med_MDC_billed_07_curr" localSheetId="7" hidden="1">'[5]ePSM Medical Data Page'!$AF$199</definedName>
    <definedName name="Med_MDC_billed_07_curr" hidden="1">'[6]ePSM Medical Data Page'!$AF$199</definedName>
    <definedName name="Med_MDC_billed_07_prior" localSheetId="5" hidden="1">'[4]ePSM Medical Data Page'!$AI$199</definedName>
    <definedName name="Med_MDC_billed_07_prior" localSheetId="7" hidden="1">'[5]ePSM Medical Data Page'!$AI$199</definedName>
    <definedName name="Med_MDC_billed_07_prior" hidden="1">'[6]ePSM Medical Data Page'!$AI$199</definedName>
    <definedName name="Med_MDC_billed_08_curr" localSheetId="5" hidden="1">'[4]ePSM Medical Data Page'!$AF$202</definedName>
    <definedName name="Med_MDC_billed_08_curr" localSheetId="7" hidden="1">'[5]ePSM Medical Data Page'!$AF$202</definedName>
    <definedName name="Med_MDC_billed_08_curr" hidden="1">'[6]ePSM Medical Data Page'!$AF$202</definedName>
    <definedName name="Med_MDC_billed_08_prior" localSheetId="5" hidden="1">'[4]ePSM Medical Data Page'!$AI$202</definedName>
    <definedName name="Med_MDC_billed_08_prior" localSheetId="7" hidden="1">'[5]ePSM Medical Data Page'!$AI$202</definedName>
    <definedName name="Med_MDC_billed_08_prior" hidden="1">'[6]ePSM Medical Data Page'!$AI$202</definedName>
    <definedName name="Med_MDC_billed_09_curr" localSheetId="5" hidden="1">'[4]ePSM Medical Data Page'!$AF$205</definedName>
    <definedName name="Med_MDC_billed_09_curr" localSheetId="7" hidden="1">'[5]ePSM Medical Data Page'!$AF$205</definedName>
    <definedName name="Med_MDC_billed_09_curr" hidden="1">'[6]ePSM Medical Data Page'!$AF$205</definedName>
    <definedName name="Med_MDC_billed_09_prior" localSheetId="5" hidden="1">'[4]ePSM Medical Data Page'!$AI$205</definedName>
    <definedName name="Med_MDC_billed_09_prior" localSheetId="7" hidden="1">'[5]ePSM Medical Data Page'!$AI$205</definedName>
    <definedName name="Med_MDC_billed_09_prior" hidden="1">'[6]ePSM Medical Data Page'!$AI$205</definedName>
    <definedName name="Med_MDC_billed_10_curr" localSheetId="5" hidden="1">'[4]ePSM Medical Data Page'!$AF$208</definedName>
    <definedName name="Med_MDC_billed_10_curr" localSheetId="7" hidden="1">'[5]ePSM Medical Data Page'!$AF$208</definedName>
    <definedName name="Med_MDC_billed_10_curr" hidden="1">'[6]ePSM Medical Data Page'!$AF$208</definedName>
    <definedName name="Med_MDC_billed_10_prior" localSheetId="5" hidden="1">'[4]ePSM Medical Data Page'!$AI$208</definedName>
    <definedName name="Med_MDC_billed_10_prior" localSheetId="7" hidden="1">'[5]ePSM Medical Data Page'!$AI$208</definedName>
    <definedName name="Med_MDC_billed_10_prior" hidden="1">'[6]ePSM Medical Data Page'!$AI$208</definedName>
    <definedName name="Med_MDC_billed_11_curr" localSheetId="5" hidden="1">'[4]ePSM Medical Data Page'!$AF$211</definedName>
    <definedName name="Med_MDC_billed_11_curr" localSheetId="7" hidden="1">'[5]ePSM Medical Data Page'!$AF$211</definedName>
    <definedName name="Med_MDC_billed_11_curr" hidden="1">'[6]ePSM Medical Data Page'!$AF$211</definedName>
    <definedName name="Med_MDC_billed_11_prior" localSheetId="5" hidden="1">'[4]ePSM Medical Data Page'!$AI$211</definedName>
    <definedName name="Med_MDC_billed_11_prior" localSheetId="7" hidden="1">'[5]ePSM Medical Data Page'!$AI$211</definedName>
    <definedName name="Med_MDC_billed_11_prior" hidden="1">'[6]ePSM Medical Data Page'!$AI$211</definedName>
    <definedName name="Med_MDC_billed_12_curr" localSheetId="5" hidden="1">'[4]ePSM Medical Data Page'!$AF$214</definedName>
    <definedName name="Med_MDC_billed_12_curr" localSheetId="7" hidden="1">'[5]ePSM Medical Data Page'!$AF$214</definedName>
    <definedName name="Med_MDC_billed_12_curr" hidden="1">'[6]ePSM Medical Data Page'!$AF$214</definedName>
    <definedName name="Med_MDC_billed_12_prior" localSheetId="5" hidden="1">'[4]ePSM Medical Data Page'!$AI$214</definedName>
    <definedName name="Med_MDC_billed_12_prior" localSheetId="7" hidden="1">'[5]ePSM Medical Data Page'!$AI$214</definedName>
    <definedName name="Med_MDC_billed_12_prior" hidden="1">'[6]ePSM Medical Data Page'!$AI$214</definedName>
    <definedName name="Med_MDC_billed_13_curr" localSheetId="5" hidden="1">'[4]ePSM Medical Data Page'!$AF$217</definedName>
    <definedName name="Med_MDC_billed_13_curr" localSheetId="7" hidden="1">'[5]ePSM Medical Data Page'!$AF$217</definedName>
    <definedName name="Med_MDC_billed_13_curr" hidden="1">'[6]ePSM Medical Data Page'!$AF$217</definedName>
    <definedName name="Med_MDC_billed_13_prior" localSheetId="5" hidden="1">'[4]ePSM Medical Data Page'!$AI$217</definedName>
    <definedName name="Med_MDC_billed_13_prior" localSheetId="7" hidden="1">'[5]ePSM Medical Data Page'!$AI$217</definedName>
    <definedName name="Med_MDC_billed_13_prior" hidden="1">'[6]ePSM Medical Data Page'!$AI$217</definedName>
    <definedName name="Med_MDC_billed_14_curr" localSheetId="5" hidden="1">'[4]ePSM Medical Data Page'!$AF$220</definedName>
    <definedName name="Med_MDC_billed_14_curr" localSheetId="7" hidden="1">'[5]ePSM Medical Data Page'!$AF$220</definedName>
    <definedName name="Med_MDC_billed_14_curr" hidden="1">'[6]ePSM Medical Data Page'!$AF$220</definedName>
    <definedName name="Med_MDC_billed_14_prior" localSheetId="5" hidden="1">'[4]ePSM Medical Data Page'!$AI$220</definedName>
    <definedName name="Med_MDC_billed_14_prior" localSheetId="7" hidden="1">'[5]ePSM Medical Data Page'!$AI$220</definedName>
    <definedName name="Med_MDC_billed_14_prior" hidden="1">'[6]ePSM Medical Data Page'!$AI$220</definedName>
    <definedName name="Med_MDC_billed_15_curr" localSheetId="5" hidden="1">'[4]ePSM Medical Data Page'!$AF$223</definedName>
    <definedName name="Med_MDC_billed_15_curr" localSheetId="7" hidden="1">'[5]ePSM Medical Data Page'!$AF$223</definedName>
    <definedName name="Med_MDC_billed_15_curr" hidden="1">'[6]ePSM Medical Data Page'!$AF$223</definedName>
    <definedName name="Med_MDC_billed_15_prior" localSheetId="5" hidden="1">'[4]ePSM Medical Data Page'!$AI$223</definedName>
    <definedName name="Med_MDC_billed_15_prior" localSheetId="7" hidden="1">'[5]ePSM Medical Data Page'!$AI$223</definedName>
    <definedName name="Med_MDC_billed_15_prior" hidden="1">'[6]ePSM Medical Data Page'!$AI$223</definedName>
    <definedName name="Med_MDC_billed_16_curr" localSheetId="5" hidden="1">'[4]ePSM Medical Data Page'!$AF$226</definedName>
    <definedName name="Med_MDC_billed_16_curr" localSheetId="7" hidden="1">'[5]ePSM Medical Data Page'!$AF$226</definedName>
    <definedName name="Med_MDC_billed_16_curr" hidden="1">'[6]ePSM Medical Data Page'!$AF$226</definedName>
    <definedName name="Med_MDC_billed_16_prior" localSheetId="5" hidden="1">'[4]ePSM Medical Data Page'!$AI$226</definedName>
    <definedName name="Med_MDC_billed_16_prior" localSheetId="7" hidden="1">'[5]ePSM Medical Data Page'!$AI$226</definedName>
    <definedName name="Med_MDC_billed_16_prior" hidden="1">'[6]ePSM Medical Data Page'!$AI$226</definedName>
    <definedName name="Med_MDC_billed_17_curr" localSheetId="5" hidden="1">'[4]ePSM Medical Data Page'!$AF$229</definedName>
    <definedName name="Med_MDC_billed_17_curr" localSheetId="7" hidden="1">'[5]ePSM Medical Data Page'!$AF$229</definedName>
    <definedName name="Med_MDC_billed_17_curr" hidden="1">'[6]ePSM Medical Data Page'!$AF$229</definedName>
    <definedName name="Med_MDC_billed_17_prior" localSheetId="5" hidden="1">'[4]ePSM Medical Data Page'!$AI$229</definedName>
    <definedName name="Med_MDC_billed_17_prior" localSheetId="7" hidden="1">'[5]ePSM Medical Data Page'!$AI$229</definedName>
    <definedName name="Med_MDC_billed_17_prior" hidden="1">'[6]ePSM Medical Data Page'!$AI$229</definedName>
    <definedName name="Med_MDC_billed_18_curr" localSheetId="5" hidden="1">'[4]ePSM Medical Data Page'!$AF$232</definedName>
    <definedName name="Med_MDC_billed_18_curr" localSheetId="7" hidden="1">'[5]ePSM Medical Data Page'!$AF$232</definedName>
    <definedName name="Med_MDC_billed_18_curr" hidden="1">'[6]ePSM Medical Data Page'!$AF$232</definedName>
    <definedName name="Med_MDC_billed_18_prior" localSheetId="5" hidden="1">'[4]ePSM Medical Data Page'!$AI$232</definedName>
    <definedName name="Med_MDC_billed_18_prior" localSheetId="7" hidden="1">'[5]ePSM Medical Data Page'!$AI$232</definedName>
    <definedName name="Med_MDC_billed_18_prior" hidden="1">'[6]ePSM Medical Data Page'!$AI$232</definedName>
    <definedName name="Med_MDC_billed_19_curr" localSheetId="5" hidden="1">'[4]ePSM Medical Data Page'!$AF$235</definedName>
    <definedName name="Med_MDC_billed_19_curr" localSheetId="7" hidden="1">'[5]ePSM Medical Data Page'!$AF$235</definedName>
    <definedName name="Med_MDC_billed_19_curr" hidden="1">'[6]ePSM Medical Data Page'!$AF$235</definedName>
    <definedName name="Med_MDC_billed_19_prior" localSheetId="5" hidden="1">'[4]ePSM Medical Data Page'!$AI$235</definedName>
    <definedName name="Med_MDC_billed_19_prior" localSheetId="7" hidden="1">'[5]ePSM Medical Data Page'!$AI$235</definedName>
    <definedName name="Med_MDC_billed_19_prior" hidden="1">'[6]ePSM Medical Data Page'!$AI$235</definedName>
    <definedName name="Med_MDC_billed_20_curr" localSheetId="5" hidden="1">'[4]ePSM Medical Data Page'!$AF$238</definedName>
    <definedName name="Med_MDC_billed_20_curr" localSheetId="7" hidden="1">'[5]ePSM Medical Data Page'!$AF$238</definedName>
    <definedName name="Med_MDC_billed_20_curr" hidden="1">'[6]ePSM Medical Data Page'!$AF$238</definedName>
    <definedName name="Med_MDC_billed_20_prior" localSheetId="5" hidden="1">'[4]ePSM Medical Data Page'!$AI$238</definedName>
    <definedName name="Med_MDC_billed_20_prior" localSheetId="7" hidden="1">'[5]ePSM Medical Data Page'!$AI$238</definedName>
    <definedName name="Med_MDC_billed_20_prior" hidden="1">'[6]ePSM Medical Data Page'!$AI$238</definedName>
    <definedName name="Med_MDC_billed_21_curr" localSheetId="5" hidden="1">'[4]ePSM Medical Data Page'!$AF$241</definedName>
    <definedName name="Med_MDC_billed_21_curr" localSheetId="7" hidden="1">'[5]ePSM Medical Data Page'!$AF$241</definedName>
    <definedName name="Med_MDC_billed_21_curr" hidden="1">'[6]ePSM Medical Data Page'!$AF$241</definedName>
    <definedName name="Med_MDC_billed_21_prior" localSheetId="5" hidden="1">'[4]ePSM Medical Data Page'!$AI$241</definedName>
    <definedName name="Med_MDC_billed_21_prior" localSheetId="7" hidden="1">'[5]ePSM Medical Data Page'!$AI$241</definedName>
    <definedName name="Med_MDC_billed_21_prior" hidden="1">'[6]ePSM Medical Data Page'!$AI$241</definedName>
    <definedName name="Med_MDC_billed_22_curr" localSheetId="5" hidden="1">'[4]ePSM Medical Data Page'!$AF$244</definedName>
    <definedName name="Med_MDC_billed_22_curr" localSheetId="7" hidden="1">'[5]ePSM Medical Data Page'!$AF$244</definedName>
    <definedName name="Med_MDC_billed_22_curr" hidden="1">'[6]ePSM Medical Data Page'!$AF$244</definedName>
    <definedName name="Med_MDC_billed_22_prior" localSheetId="5" hidden="1">'[4]ePSM Medical Data Page'!$AI$244</definedName>
    <definedName name="Med_MDC_billed_22_prior" localSheetId="7" hidden="1">'[5]ePSM Medical Data Page'!$AI$244</definedName>
    <definedName name="Med_MDC_billed_22_prior" hidden="1">'[6]ePSM Medical Data Page'!$AI$244</definedName>
    <definedName name="Med_MDC_billed_23_curr" localSheetId="5" hidden="1">'[4]ePSM Medical Data Page'!$AF$247</definedName>
    <definedName name="Med_MDC_billed_23_curr" localSheetId="7" hidden="1">'[5]ePSM Medical Data Page'!$AF$247</definedName>
    <definedName name="Med_MDC_billed_23_curr" hidden="1">'[6]ePSM Medical Data Page'!$AF$247</definedName>
    <definedName name="Med_MDC_billed_23_prior" localSheetId="5" hidden="1">'[4]ePSM Medical Data Page'!$AI$247</definedName>
    <definedName name="Med_MDC_billed_23_prior" localSheetId="7" hidden="1">'[5]ePSM Medical Data Page'!$AI$247</definedName>
    <definedName name="Med_MDC_billed_23_prior" hidden="1">'[6]ePSM Medical Data Page'!$AI$247</definedName>
    <definedName name="Med_MDC_billed_999_curr" localSheetId="5" hidden="1">'[4]ePSM Medical Data Page'!$AF$250</definedName>
    <definedName name="Med_MDC_billed_999_curr" localSheetId="7" hidden="1">'[5]ePSM Medical Data Page'!$AF$250</definedName>
    <definedName name="Med_MDC_billed_999_curr" hidden="1">'[6]ePSM Medical Data Page'!$AF$250</definedName>
    <definedName name="Med_MDC_billed_999_prior" localSheetId="5" hidden="1">'[4]ePSM Medical Data Page'!$AI$250</definedName>
    <definedName name="Med_MDC_billed_999_prior" localSheetId="7" hidden="1">'[5]ePSM Medical Data Page'!$AI$250</definedName>
    <definedName name="Med_MDC_billed_999_prior" hidden="1">'[6]ePSM Medical Data Page'!$AI$250</definedName>
    <definedName name="Med_MDC_cd_00_curr" localSheetId="5" hidden="1">'[4]ePSM Medical Data Page'!$AF$3</definedName>
    <definedName name="Med_MDC_cd_00_curr" localSheetId="7" hidden="1">'[5]ePSM Medical Data Page'!$AF$3</definedName>
    <definedName name="Med_MDC_cd_00_curr" hidden="1">'[6]ePSM Medical Data Page'!$AF$3</definedName>
    <definedName name="Med_MDC_cd_00_prior" localSheetId="5" hidden="1">'[4]ePSM Medical Data Page'!$AI$3</definedName>
    <definedName name="Med_MDC_cd_00_prior" localSheetId="7" hidden="1">'[5]ePSM Medical Data Page'!$AI$3</definedName>
    <definedName name="Med_MDC_cd_00_prior" hidden="1">'[6]ePSM Medical Data Page'!$AI$3</definedName>
    <definedName name="Med_MDC_cd_01_curr" localSheetId="5" hidden="1">'[4]ePSM Medical Data Page'!$AF$10</definedName>
    <definedName name="Med_MDC_cd_01_curr" localSheetId="7" hidden="1">'[5]ePSM Medical Data Page'!$AF$10</definedName>
    <definedName name="Med_MDC_cd_01_curr" hidden="1">'[6]ePSM Medical Data Page'!$AF$10</definedName>
    <definedName name="Med_MDC_cd_01_prior" localSheetId="5" hidden="1">'[4]ePSM Medical Data Page'!$AI$10</definedName>
    <definedName name="Med_MDC_cd_01_prior" localSheetId="7" hidden="1">'[5]ePSM Medical Data Page'!$AI$10</definedName>
    <definedName name="Med_MDC_cd_01_prior" hidden="1">'[6]ePSM Medical Data Page'!$AI$10</definedName>
    <definedName name="Med_MDC_cd_02_curr" localSheetId="5" hidden="1">'[4]ePSM Medical Data Page'!$AF$17</definedName>
    <definedName name="Med_MDC_cd_02_curr" localSheetId="7" hidden="1">'[5]ePSM Medical Data Page'!$AF$17</definedName>
    <definedName name="Med_MDC_cd_02_curr" hidden="1">'[6]ePSM Medical Data Page'!$AF$17</definedName>
    <definedName name="Med_MDC_cd_02_prior" localSheetId="5" hidden="1">'[4]ePSM Medical Data Page'!$AI$17</definedName>
    <definedName name="Med_MDC_cd_02_prior" localSheetId="7" hidden="1">'[5]ePSM Medical Data Page'!$AI$17</definedName>
    <definedName name="Med_MDC_cd_02_prior" hidden="1">'[6]ePSM Medical Data Page'!$AI$17</definedName>
    <definedName name="Med_MDC_cd_03_curr" localSheetId="5" hidden="1">'[4]ePSM Medical Data Page'!$AF$24</definedName>
    <definedName name="Med_MDC_cd_03_curr" localSheetId="7" hidden="1">'[5]ePSM Medical Data Page'!$AF$24</definedName>
    <definedName name="Med_MDC_cd_03_curr" hidden="1">'[6]ePSM Medical Data Page'!$AF$24</definedName>
    <definedName name="Med_MDC_cd_03_prior" localSheetId="5" hidden="1">'[4]ePSM Medical Data Page'!$AI$24</definedName>
    <definedName name="Med_MDC_cd_03_prior" localSheetId="7" hidden="1">'[5]ePSM Medical Data Page'!$AI$24</definedName>
    <definedName name="Med_MDC_cd_03_prior" hidden="1">'[6]ePSM Medical Data Page'!$AI$24</definedName>
    <definedName name="Med_MDC_cd_04_curr" localSheetId="5" hidden="1">'[4]ePSM Medical Data Page'!$AF$31</definedName>
    <definedName name="Med_MDC_cd_04_curr" localSheetId="7" hidden="1">'[5]ePSM Medical Data Page'!$AF$31</definedName>
    <definedName name="Med_MDC_cd_04_curr" hidden="1">'[6]ePSM Medical Data Page'!$AF$31</definedName>
    <definedName name="Med_MDC_cd_04_prior" localSheetId="5" hidden="1">'[4]ePSM Medical Data Page'!$AI$31</definedName>
    <definedName name="Med_MDC_cd_04_prior" localSheetId="7" hidden="1">'[5]ePSM Medical Data Page'!$AI$31</definedName>
    <definedName name="Med_MDC_cd_04_prior" hidden="1">'[6]ePSM Medical Data Page'!$AI$31</definedName>
    <definedName name="Med_MDC_cd_05_curr" localSheetId="5" hidden="1">'[4]ePSM Medical Data Page'!$AF$38</definedName>
    <definedName name="Med_MDC_cd_05_curr" localSheetId="7" hidden="1">'[5]ePSM Medical Data Page'!$AF$38</definedName>
    <definedName name="Med_MDC_cd_05_curr" hidden="1">'[6]ePSM Medical Data Page'!$AF$38</definedName>
    <definedName name="Med_MDC_cd_05_prior" localSheetId="5" hidden="1">'[4]ePSM Medical Data Page'!$AI$38</definedName>
    <definedName name="Med_MDC_cd_05_prior" localSheetId="7" hidden="1">'[5]ePSM Medical Data Page'!$AI$38</definedName>
    <definedName name="Med_MDC_cd_05_prior" hidden="1">'[6]ePSM Medical Data Page'!$AI$38</definedName>
    <definedName name="Med_MDC_cd_06_curr" localSheetId="5" hidden="1">'[4]ePSM Medical Data Page'!$AF$45</definedName>
    <definedName name="Med_MDC_cd_06_curr" localSheetId="7" hidden="1">'[5]ePSM Medical Data Page'!$AF$45</definedName>
    <definedName name="Med_MDC_cd_06_curr" hidden="1">'[6]ePSM Medical Data Page'!$AF$45</definedName>
    <definedName name="Med_MDC_cd_06_prior" localSheetId="5" hidden="1">'[4]ePSM Medical Data Page'!$AI$45</definedName>
    <definedName name="Med_MDC_cd_06_prior" localSheetId="7" hidden="1">'[5]ePSM Medical Data Page'!$AI$45</definedName>
    <definedName name="Med_MDC_cd_06_prior" hidden="1">'[6]ePSM Medical Data Page'!$AI$45</definedName>
    <definedName name="Med_MDC_cd_07_curr" localSheetId="5" hidden="1">'[4]ePSM Medical Data Page'!$AF$52</definedName>
    <definedName name="Med_MDC_cd_07_curr" localSheetId="7" hidden="1">'[5]ePSM Medical Data Page'!$AF$52</definedName>
    <definedName name="Med_MDC_cd_07_curr" hidden="1">'[6]ePSM Medical Data Page'!$AF$52</definedName>
    <definedName name="Med_MDC_cd_07_prior" localSheetId="5" hidden="1">'[4]ePSM Medical Data Page'!$AI$52</definedName>
    <definedName name="Med_MDC_cd_07_prior" localSheetId="7" hidden="1">'[5]ePSM Medical Data Page'!$AI$52</definedName>
    <definedName name="Med_MDC_cd_07_prior" hidden="1">'[6]ePSM Medical Data Page'!$AI$52</definedName>
    <definedName name="Med_MDC_cd_08_curr" localSheetId="5" hidden="1">'[4]ePSM Medical Data Page'!$AF$59</definedName>
    <definedName name="Med_MDC_cd_08_curr" localSheetId="7" hidden="1">'[5]ePSM Medical Data Page'!$AF$59</definedName>
    <definedName name="Med_MDC_cd_08_curr" hidden="1">'[6]ePSM Medical Data Page'!$AF$59</definedName>
    <definedName name="Med_MDC_cd_08_prior" localSheetId="5" hidden="1">'[4]ePSM Medical Data Page'!$AI$59</definedName>
    <definedName name="Med_MDC_cd_08_prior" localSheetId="7" hidden="1">'[5]ePSM Medical Data Page'!$AI$59</definedName>
    <definedName name="Med_MDC_cd_08_prior" hidden="1">'[6]ePSM Medical Data Page'!$AI$59</definedName>
    <definedName name="Med_MDC_cd_09_curr" localSheetId="5" hidden="1">'[4]ePSM Medical Data Page'!$AF$66</definedName>
    <definedName name="Med_MDC_cd_09_curr" localSheetId="7" hidden="1">'[5]ePSM Medical Data Page'!$AF$66</definedName>
    <definedName name="Med_MDC_cd_09_curr" hidden="1">'[6]ePSM Medical Data Page'!$AF$66</definedName>
    <definedName name="Med_MDC_cd_09_prior" localSheetId="5" hidden="1">'[4]ePSM Medical Data Page'!$AI$66</definedName>
    <definedName name="Med_MDC_cd_09_prior" localSheetId="7" hidden="1">'[5]ePSM Medical Data Page'!$AI$66</definedName>
    <definedName name="Med_MDC_cd_09_prior" hidden="1">'[6]ePSM Medical Data Page'!$AI$66</definedName>
    <definedName name="Med_MDC_cd_10_curr" localSheetId="5" hidden="1">'[4]ePSM Medical Data Page'!$AF$73</definedName>
    <definedName name="Med_MDC_cd_10_curr" localSheetId="7" hidden="1">'[5]ePSM Medical Data Page'!$AF$73</definedName>
    <definedName name="Med_MDC_cd_10_curr" hidden="1">'[6]ePSM Medical Data Page'!$AF$73</definedName>
    <definedName name="Med_MDC_cd_10_prior" localSheetId="5" hidden="1">'[4]ePSM Medical Data Page'!$AI$73</definedName>
    <definedName name="Med_MDC_cd_10_prior" localSheetId="7" hidden="1">'[5]ePSM Medical Data Page'!$AI$73</definedName>
    <definedName name="Med_MDC_cd_10_prior" hidden="1">'[6]ePSM Medical Data Page'!$AI$73</definedName>
    <definedName name="Med_MDC_cd_11_curr" localSheetId="5" hidden="1">'[4]ePSM Medical Data Page'!$AF$80</definedName>
    <definedName name="Med_MDC_cd_11_curr" localSheetId="7" hidden="1">'[5]ePSM Medical Data Page'!$AF$80</definedName>
    <definedName name="Med_MDC_cd_11_curr" hidden="1">'[6]ePSM Medical Data Page'!$AF$80</definedName>
    <definedName name="Med_MDC_cd_11_prior" localSheetId="5" hidden="1">'[4]ePSM Medical Data Page'!$AI$80</definedName>
    <definedName name="Med_MDC_cd_11_prior" localSheetId="7" hidden="1">'[5]ePSM Medical Data Page'!$AI$80</definedName>
    <definedName name="Med_MDC_cd_11_prior" hidden="1">'[6]ePSM Medical Data Page'!$AI$80</definedName>
    <definedName name="Med_MDC_cd_12_curr" localSheetId="5" hidden="1">'[4]ePSM Medical Data Page'!$AF$87</definedName>
    <definedName name="Med_MDC_cd_12_curr" localSheetId="7" hidden="1">'[5]ePSM Medical Data Page'!$AF$87</definedName>
    <definedName name="Med_MDC_cd_12_curr" hidden="1">'[6]ePSM Medical Data Page'!$AF$87</definedName>
    <definedName name="Med_MDC_cd_12_prior" localSheetId="5" hidden="1">'[4]ePSM Medical Data Page'!$AI$87</definedName>
    <definedName name="Med_MDC_cd_12_prior" localSheetId="7" hidden="1">'[5]ePSM Medical Data Page'!$AI$87</definedName>
    <definedName name="Med_MDC_cd_12_prior" hidden="1">'[6]ePSM Medical Data Page'!$AI$87</definedName>
    <definedName name="Med_MDC_cd_13_curr" localSheetId="5" hidden="1">'[4]ePSM Medical Data Page'!$AF$94</definedName>
    <definedName name="Med_MDC_cd_13_curr" localSheetId="7" hidden="1">'[5]ePSM Medical Data Page'!$AF$94</definedName>
    <definedName name="Med_MDC_cd_13_curr" hidden="1">'[6]ePSM Medical Data Page'!$AF$94</definedName>
    <definedName name="Med_MDC_cd_13_prior" localSheetId="5" hidden="1">'[4]ePSM Medical Data Page'!$AI$94</definedName>
    <definedName name="Med_MDC_cd_13_prior" localSheetId="7" hidden="1">'[5]ePSM Medical Data Page'!$AI$94</definedName>
    <definedName name="Med_MDC_cd_13_prior" hidden="1">'[6]ePSM Medical Data Page'!$AI$94</definedName>
    <definedName name="Med_MDC_cd_14_curr" localSheetId="5" hidden="1">'[4]ePSM Medical Data Page'!$AF$101</definedName>
    <definedName name="Med_MDC_cd_14_curr" localSheetId="7" hidden="1">'[5]ePSM Medical Data Page'!$AF$101</definedName>
    <definedName name="Med_MDC_cd_14_curr" hidden="1">'[6]ePSM Medical Data Page'!$AF$101</definedName>
    <definedName name="Med_MDC_cd_14_prior" localSheetId="5" hidden="1">'[4]ePSM Medical Data Page'!$AI$101</definedName>
    <definedName name="Med_MDC_cd_14_prior" localSheetId="7" hidden="1">'[5]ePSM Medical Data Page'!$AI$101</definedName>
    <definedName name="Med_MDC_cd_14_prior" hidden="1">'[6]ePSM Medical Data Page'!$AI$101</definedName>
    <definedName name="Med_MDC_cd_15_curr" localSheetId="5" hidden="1">'[4]ePSM Medical Data Page'!$AF$108</definedName>
    <definedName name="Med_MDC_cd_15_curr" localSheetId="7" hidden="1">'[5]ePSM Medical Data Page'!$AF$108</definedName>
    <definedName name="Med_MDC_cd_15_curr" hidden="1">'[6]ePSM Medical Data Page'!$AF$108</definedName>
    <definedName name="Med_MDC_cd_15_prior" localSheetId="5" hidden="1">'[4]ePSM Medical Data Page'!$AI$108</definedName>
    <definedName name="Med_MDC_cd_15_prior" localSheetId="7" hidden="1">'[5]ePSM Medical Data Page'!$AI$108</definedName>
    <definedName name="Med_MDC_cd_15_prior" hidden="1">'[6]ePSM Medical Data Page'!$AI$108</definedName>
    <definedName name="Med_MDC_cd_16_curr" localSheetId="5" hidden="1">'[4]ePSM Medical Data Page'!$AF$115</definedName>
    <definedName name="Med_MDC_cd_16_curr" localSheetId="7" hidden="1">'[5]ePSM Medical Data Page'!$AF$115</definedName>
    <definedName name="Med_MDC_cd_16_curr" hidden="1">'[6]ePSM Medical Data Page'!$AF$115</definedName>
    <definedName name="Med_MDC_cd_16_prior" localSheetId="5" hidden="1">'[4]ePSM Medical Data Page'!$AI$115</definedName>
    <definedName name="Med_MDC_cd_16_prior" localSheetId="7" hidden="1">'[5]ePSM Medical Data Page'!$AI$115</definedName>
    <definedName name="Med_MDC_cd_16_prior" hidden="1">'[6]ePSM Medical Data Page'!$AI$115</definedName>
    <definedName name="Med_MDC_cd_17_curr" localSheetId="5" hidden="1">'[4]ePSM Medical Data Page'!$AF$122</definedName>
    <definedName name="Med_MDC_cd_17_curr" localSheetId="7" hidden="1">'[5]ePSM Medical Data Page'!$AF$122</definedName>
    <definedName name="Med_MDC_cd_17_curr" hidden="1">'[6]ePSM Medical Data Page'!$AF$122</definedName>
    <definedName name="Med_MDC_cd_17_prior" localSheetId="5" hidden="1">'[4]ePSM Medical Data Page'!$AI$122</definedName>
    <definedName name="Med_MDC_cd_17_prior" localSheetId="7" hidden="1">'[5]ePSM Medical Data Page'!$AI$122</definedName>
    <definedName name="Med_MDC_cd_17_prior" hidden="1">'[6]ePSM Medical Data Page'!$AI$122</definedName>
    <definedName name="Med_MDC_cd_18_curr" localSheetId="5" hidden="1">'[4]ePSM Medical Data Page'!$AF$129</definedName>
    <definedName name="Med_MDC_cd_18_curr" localSheetId="7" hidden="1">'[5]ePSM Medical Data Page'!$AF$129</definedName>
    <definedName name="Med_MDC_cd_18_curr" hidden="1">'[6]ePSM Medical Data Page'!$AF$129</definedName>
    <definedName name="Med_MDC_cd_18_prior" localSheetId="5" hidden="1">'[4]ePSM Medical Data Page'!$AI$129</definedName>
    <definedName name="Med_MDC_cd_18_prior" localSheetId="7" hidden="1">'[5]ePSM Medical Data Page'!$AI$129</definedName>
    <definedName name="Med_MDC_cd_18_prior" hidden="1">'[6]ePSM Medical Data Page'!$AI$129</definedName>
    <definedName name="Med_MDC_cd_19_curr" localSheetId="5" hidden="1">'[4]ePSM Medical Data Page'!$AF$136</definedName>
    <definedName name="Med_MDC_cd_19_curr" localSheetId="7" hidden="1">'[5]ePSM Medical Data Page'!$AF$136</definedName>
    <definedName name="Med_MDC_cd_19_curr" hidden="1">'[6]ePSM Medical Data Page'!$AF$136</definedName>
    <definedName name="Med_MDC_cd_19_prior" localSheetId="5" hidden="1">'[4]ePSM Medical Data Page'!$AI$136</definedName>
    <definedName name="Med_MDC_cd_19_prior" localSheetId="7" hidden="1">'[5]ePSM Medical Data Page'!$AI$136</definedName>
    <definedName name="Med_MDC_cd_19_prior" hidden="1">'[6]ePSM Medical Data Page'!$AI$136</definedName>
    <definedName name="Med_MDC_cd_20_curr" localSheetId="5" hidden="1">'[4]ePSM Medical Data Page'!$AF$143</definedName>
    <definedName name="Med_MDC_cd_20_curr" localSheetId="7" hidden="1">'[5]ePSM Medical Data Page'!$AF$143</definedName>
    <definedName name="Med_MDC_cd_20_curr" hidden="1">'[6]ePSM Medical Data Page'!$AF$143</definedName>
    <definedName name="Med_MDC_cd_20_prior" localSheetId="5" hidden="1">'[4]ePSM Medical Data Page'!$AI$143</definedName>
    <definedName name="Med_MDC_cd_20_prior" localSheetId="7" hidden="1">'[5]ePSM Medical Data Page'!$AI$143</definedName>
    <definedName name="Med_MDC_cd_20_prior" hidden="1">'[6]ePSM Medical Data Page'!$AI$143</definedName>
    <definedName name="Med_MDC_cd_21_curr" localSheetId="5" hidden="1">'[4]ePSM Medical Data Page'!$AF$150</definedName>
    <definedName name="Med_MDC_cd_21_curr" localSheetId="7" hidden="1">'[5]ePSM Medical Data Page'!$AF$150</definedName>
    <definedName name="Med_MDC_cd_21_curr" hidden="1">'[6]ePSM Medical Data Page'!$AF$150</definedName>
    <definedName name="Med_MDC_cd_21_prior" localSheetId="5" hidden="1">'[4]ePSM Medical Data Page'!$AI$150</definedName>
    <definedName name="Med_MDC_cd_21_prior" localSheetId="7" hidden="1">'[5]ePSM Medical Data Page'!$AI$150</definedName>
    <definedName name="Med_MDC_cd_21_prior" hidden="1">'[6]ePSM Medical Data Page'!$AI$150</definedName>
    <definedName name="Med_MDC_cd_22_curr" localSheetId="5" hidden="1">'[4]ePSM Medical Data Page'!$AF$157</definedName>
    <definedName name="Med_MDC_cd_22_curr" localSheetId="7" hidden="1">'[5]ePSM Medical Data Page'!$AF$157</definedName>
    <definedName name="Med_MDC_cd_22_curr" hidden="1">'[6]ePSM Medical Data Page'!$AF$157</definedName>
    <definedName name="Med_MDC_cd_22_prior" localSheetId="5" hidden="1">'[4]ePSM Medical Data Page'!$AI$157</definedName>
    <definedName name="Med_MDC_cd_22_prior" localSheetId="7" hidden="1">'[5]ePSM Medical Data Page'!$AI$157</definedName>
    <definedName name="Med_MDC_cd_22_prior" hidden="1">'[6]ePSM Medical Data Page'!$AI$157</definedName>
    <definedName name="Med_MDC_cd_23_curr" localSheetId="5" hidden="1">'[4]ePSM Medical Data Page'!$AF$164</definedName>
    <definedName name="Med_MDC_cd_23_curr" localSheetId="7" hidden="1">'[5]ePSM Medical Data Page'!$AF$164</definedName>
    <definedName name="Med_MDC_cd_23_curr" hidden="1">'[6]ePSM Medical Data Page'!$AF$164</definedName>
    <definedName name="Med_MDC_cd_23_prior" localSheetId="5" hidden="1">'[4]ePSM Medical Data Page'!$AI$164</definedName>
    <definedName name="Med_MDC_cd_23_prior" localSheetId="7" hidden="1">'[5]ePSM Medical Data Page'!$AI$164</definedName>
    <definedName name="Med_MDC_cd_23_prior" hidden="1">'[6]ePSM Medical Data Page'!$AI$164</definedName>
    <definedName name="Med_MDC_cd_999_curr" localSheetId="5" hidden="1">'[4]ePSM Medical Data Page'!$AF$171</definedName>
    <definedName name="Med_MDC_cd_999_curr" localSheetId="7" hidden="1">'[5]ePSM Medical Data Page'!$AF$171</definedName>
    <definedName name="Med_MDC_cd_999_curr" hidden="1">'[6]ePSM Medical Data Page'!$AF$171</definedName>
    <definedName name="Med_MDC_cd_999_prior" localSheetId="5" hidden="1">'[4]ePSM Medical Data Page'!$AI$171</definedName>
    <definedName name="Med_MDC_cd_999_prior" localSheetId="7" hidden="1">'[5]ePSM Medical Data Page'!$AI$171</definedName>
    <definedName name="Med_MDC_cd_999_prior" hidden="1">'[6]ePSM Medical Data Page'!$AI$171</definedName>
    <definedName name="Med_MDC_claimants_00_curr" localSheetId="5" hidden="1">'[4]ePSM Medical Data Page'!$AF$9</definedName>
    <definedName name="Med_MDC_claimants_00_curr" localSheetId="7" hidden="1">'[5]ePSM Medical Data Page'!$AF$9</definedName>
    <definedName name="Med_MDC_claimants_00_curr" hidden="1">'[6]ePSM Medical Data Page'!$AF$9</definedName>
    <definedName name="Med_MDC_claimants_00_prior" localSheetId="5" hidden="1">'[4]ePSM Medical Data Page'!$AI$9</definedName>
    <definedName name="Med_MDC_claimants_00_prior" localSheetId="7" hidden="1">'[5]ePSM Medical Data Page'!$AI$9</definedName>
    <definedName name="Med_MDC_claimants_00_prior" hidden="1">'[6]ePSM Medical Data Page'!$AI$9</definedName>
    <definedName name="Med_MDC_claimants_01_curr" localSheetId="5" hidden="1">'[4]ePSM Medical Data Page'!$AF$16</definedName>
    <definedName name="Med_MDC_claimants_01_curr" localSheetId="7" hidden="1">'[5]ePSM Medical Data Page'!$AF$16</definedName>
    <definedName name="Med_MDC_claimants_01_curr" hidden="1">'[6]ePSM Medical Data Page'!$AF$16</definedName>
    <definedName name="Med_MDC_claimants_01_prior" localSheetId="5" hidden="1">'[4]ePSM Medical Data Page'!$AI$16</definedName>
    <definedName name="Med_MDC_claimants_01_prior" localSheetId="7" hidden="1">'[5]ePSM Medical Data Page'!$AI$16</definedName>
    <definedName name="Med_MDC_claimants_01_prior" hidden="1">'[6]ePSM Medical Data Page'!$AI$16</definedName>
    <definedName name="Med_MDC_claimants_02_curr" localSheetId="5" hidden="1">'[4]ePSM Medical Data Page'!$AF$23</definedName>
    <definedName name="Med_MDC_claimants_02_curr" localSheetId="7" hidden="1">'[5]ePSM Medical Data Page'!$AF$23</definedName>
    <definedName name="Med_MDC_claimants_02_curr" hidden="1">'[6]ePSM Medical Data Page'!$AF$23</definedName>
    <definedName name="Med_MDC_claimants_02_prior" localSheetId="5" hidden="1">'[4]ePSM Medical Data Page'!$AI$23</definedName>
    <definedName name="Med_MDC_claimants_02_prior" localSheetId="7" hidden="1">'[5]ePSM Medical Data Page'!$AI$23</definedName>
    <definedName name="Med_MDC_claimants_02_prior" hidden="1">'[6]ePSM Medical Data Page'!$AI$23</definedName>
    <definedName name="Med_MDC_claimants_03_curr" localSheetId="5" hidden="1">'[4]ePSM Medical Data Page'!$AF$30</definedName>
    <definedName name="Med_MDC_claimants_03_curr" localSheetId="7" hidden="1">'[5]ePSM Medical Data Page'!$AF$30</definedName>
    <definedName name="Med_MDC_claimants_03_curr" hidden="1">'[6]ePSM Medical Data Page'!$AF$30</definedName>
    <definedName name="Med_MDC_claimants_03_prior" localSheetId="5" hidden="1">'[4]ePSM Medical Data Page'!$AI$30</definedName>
    <definedName name="Med_MDC_claimants_03_prior" localSheetId="7" hidden="1">'[5]ePSM Medical Data Page'!$AI$30</definedName>
    <definedName name="Med_MDC_claimants_03_prior" hidden="1">'[6]ePSM Medical Data Page'!$AI$30</definedName>
    <definedName name="Med_MDC_claimants_04_curr" localSheetId="5" hidden="1">'[4]ePSM Medical Data Page'!$AF$37</definedName>
    <definedName name="Med_MDC_claimants_04_curr" localSheetId="7" hidden="1">'[5]ePSM Medical Data Page'!$AF$37</definedName>
    <definedName name="Med_MDC_claimants_04_curr" hidden="1">'[6]ePSM Medical Data Page'!$AF$37</definedName>
    <definedName name="Med_MDC_claimants_04_prior" localSheetId="5" hidden="1">'[4]ePSM Medical Data Page'!$AI$37</definedName>
    <definedName name="Med_MDC_claimants_04_prior" localSheetId="7" hidden="1">'[5]ePSM Medical Data Page'!$AI$37</definedName>
    <definedName name="Med_MDC_claimants_04_prior" hidden="1">'[6]ePSM Medical Data Page'!$AI$37</definedName>
    <definedName name="Med_MDC_claimants_05_curr" localSheetId="5" hidden="1">'[4]ePSM Medical Data Page'!$AF$44</definedName>
    <definedName name="Med_MDC_claimants_05_curr" localSheetId="7" hidden="1">'[5]ePSM Medical Data Page'!$AF$44</definedName>
    <definedName name="Med_MDC_claimants_05_curr" hidden="1">'[6]ePSM Medical Data Page'!$AF$44</definedName>
    <definedName name="Med_MDC_claimants_05_prior" localSheetId="5" hidden="1">'[4]ePSM Medical Data Page'!$AI$44</definedName>
    <definedName name="Med_MDC_claimants_05_prior" localSheetId="7" hidden="1">'[5]ePSM Medical Data Page'!$AI$44</definedName>
    <definedName name="Med_MDC_claimants_05_prior" hidden="1">'[6]ePSM Medical Data Page'!$AI$44</definedName>
    <definedName name="Med_MDC_claimants_06_curr" localSheetId="5" hidden="1">'[4]ePSM Medical Data Page'!$AF$51</definedName>
    <definedName name="Med_MDC_claimants_06_curr" localSheetId="7" hidden="1">'[5]ePSM Medical Data Page'!$AF$51</definedName>
    <definedName name="Med_MDC_claimants_06_curr" hidden="1">'[6]ePSM Medical Data Page'!$AF$51</definedName>
    <definedName name="Med_MDC_claimants_06_prior" localSheetId="5" hidden="1">'[4]ePSM Medical Data Page'!$AI$51</definedName>
    <definedName name="Med_MDC_claimants_06_prior" localSheetId="7" hidden="1">'[5]ePSM Medical Data Page'!$AI$51</definedName>
    <definedName name="Med_MDC_claimants_06_prior" hidden="1">'[6]ePSM Medical Data Page'!$AI$51</definedName>
    <definedName name="Med_MDC_claimants_07_curr" localSheetId="5" hidden="1">'[4]ePSM Medical Data Page'!$AF$58</definedName>
    <definedName name="Med_MDC_claimants_07_curr" localSheetId="7" hidden="1">'[5]ePSM Medical Data Page'!$AF$58</definedName>
    <definedName name="Med_MDC_claimants_07_curr" hidden="1">'[6]ePSM Medical Data Page'!$AF$58</definedName>
    <definedName name="Med_MDC_claimants_07_prior" localSheetId="5" hidden="1">'[4]ePSM Medical Data Page'!$AI$58</definedName>
    <definedName name="Med_MDC_claimants_07_prior" localSheetId="7" hidden="1">'[5]ePSM Medical Data Page'!$AI$58</definedName>
    <definedName name="Med_MDC_claimants_07_prior" hidden="1">'[6]ePSM Medical Data Page'!$AI$58</definedName>
    <definedName name="Med_MDC_claimants_08_curr" localSheetId="5" hidden="1">'[4]ePSM Medical Data Page'!$AF$65</definedName>
    <definedName name="Med_MDC_claimants_08_curr" localSheetId="7" hidden="1">'[5]ePSM Medical Data Page'!$AF$65</definedName>
    <definedName name="Med_MDC_claimants_08_curr" hidden="1">'[6]ePSM Medical Data Page'!$AF$65</definedName>
    <definedName name="Med_MDC_claimants_08_prior" localSheetId="5" hidden="1">'[4]ePSM Medical Data Page'!$AI$65</definedName>
    <definedName name="Med_MDC_claimants_08_prior" localSheetId="7" hidden="1">'[5]ePSM Medical Data Page'!$AI$65</definedName>
    <definedName name="Med_MDC_claimants_08_prior" hidden="1">'[6]ePSM Medical Data Page'!$AI$65</definedName>
    <definedName name="Med_MDC_claimants_09_curr" localSheetId="5" hidden="1">'[4]ePSM Medical Data Page'!$AF$72</definedName>
    <definedName name="Med_MDC_claimants_09_curr" localSheetId="7" hidden="1">'[5]ePSM Medical Data Page'!$AF$72</definedName>
    <definedName name="Med_MDC_claimants_09_curr" hidden="1">'[6]ePSM Medical Data Page'!$AF$72</definedName>
    <definedName name="Med_MDC_claimants_09_prior" localSheetId="5" hidden="1">'[4]ePSM Medical Data Page'!$AI$72</definedName>
    <definedName name="Med_MDC_claimants_09_prior" localSheetId="7" hidden="1">'[5]ePSM Medical Data Page'!$AI$72</definedName>
    <definedName name="Med_MDC_claimants_09_prior" hidden="1">'[6]ePSM Medical Data Page'!$AI$72</definedName>
    <definedName name="Med_MDC_claimants_10_curr" localSheetId="5" hidden="1">'[4]ePSM Medical Data Page'!$AF$79</definedName>
    <definedName name="Med_MDC_claimants_10_curr" localSheetId="7" hidden="1">'[5]ePSM Medical Data Page'!$AF$79</definedName>
    <definedName name="Med_MDC_claimants_10_curr" hidden="1">'[6]ePSM Medical Data Page'!$AF$79</definedName>
    <definedName name="Med_MDC_claimants_10_prior" localSheetId="5" hidden="1">'[4]ePSM Medical Data Page'!$AI$79</definedName>
    <definedName name="Med_MDC_claimants_10_prior" localSheetId="7" hidden="1">'[5]ePSM Medical Data Page'!$AI$79</definedName>
    <definedName name="Med_MDC_claimants_10_prior" hidden="1">'[6]ePSM Medical Data Page'!$AI$79</definedName>
    <definedName name="Med_MDC_claimants_11_curr" localSheetId="5" hidden="1">'[4]ePSM Medical Data Page'!$AF$86</definedName>
    <definedName name="Med_MDC_claimants_11_curr" localSheetId="7" hidden="1">'[5]ePSM Medical Data Page'!$AF$86</definedName>
    <definedName name="Med_MDC_claimants_11_curr" hidden="1">'[6]ePSM Medical Data Page'!$AF$86</definedName>
    <definedName name="Med_MDC_claimants_11_prior" localSheetId="5" hidden="1">'[4]ePSM Medical Data Page'!$AI$86</definedName>
    <definedName name="Med_MDC_claimants_11_prior" localSheetId="7" hidden="1">'[5]ePSM Medical Data Page'!$AI$86</definedName>
    <definedName name="Med_MDC_claimants_11_prior" hidden="1">'[6]ePSM Medical Data Page'!$AI$86</definedName>
    <definedName name="Med_MDC_claimants_12_curr" localSheetId="5" hidden="1">'[4]ePSM Medical Data Page'!$AF$93</definedName>
    <definedName name="Med_MDC_claimants_12_curr" localSheetId="7" hidden="1">'[5]ePSM Medical Data Page'!$AF$93</definedName>
    <definedName name="Med_MDC_claimants_12_curr" hidden="1">'[6]ePSM Medical Data Page'!$AF$93</definedName>
    <definedName name="Med_MDC_claimants_12_prior" localSheetId="5" hidden="1">'[4]ePSM Medical Data Page'!$AI$93</definedName>
    <definedName name="Med_MDC_claimants_12_prior" localSheetId="7" hidden="1">'[5]ePSM Medical Data Page'!$AI$93</definedName>
    <definedName name="Med_MDC_claimants_12_prior" hidden="1">'[6]ePSM Medical Data Page'!$AI$93</definedName>
    <definedName name="Med_MDC_claimants_13_curr" localSheetId="5" hidden="1">'[4]ePSM Medical Data Page'!$AF$100</definedName>
    <definedName name="Med_MDC_claimants_13_curr" localSheetId="7" hidden="1">'[5]ePSM Medical Data Page'!$AF$100</definedName>
    <definedName name="Med_MDC_claimants_13_curr" hidden="1">'[6]ePSM Medical Data Page'!$AF$100</definedName>
    <definedName name="Med_MDC_claimants_13_prior" localSheetId="5" hidden="1">'[4]ePSM Medical Data Page'!$AI$100</definedName>
    <definedName name="Med_MDC_claimants_13_prior" localSheetId="7" hidden="1">'[5]ePSM Medical Data Page'!$AI$100</definedName>
    <definedName name="Med_MDC_claimants_13_prior" hidden="1">'[6]ePSM Medical Data Page'!$AI$100</definedName>
    <definedName name="Med_MDC_claimants_14_curr" localSheetId="5" hidden="1">'[4]ePSM Medical Data Page'!$AF$107</definedName>
    <definedName name="Med_MDC_claimants_14_curr" localSheetId="7" hidden="1">'[5]ePSM Medical Data Page'!$AF$107</definedName>
    <definedName name="Med_MDC_claimants_14_curr" hidden="1">'[6]ePSM Medical Data Page'!$AF$107</definedName>
    <definedName name="Med_MDC_claimants_14_prior" localSheetId="5" hidden="1">'[4]ePSM Medical Data Page'!$AI$107</definedName>
    <definedName name="Med_MDC_claimants_14_prior" localSheetId="7" hidden="1">'[5]ePSM Medical Data Page'!$AI$107</definedName>
    <definedName name="Med_MDC_claimants_14_prior" hidden="1">'[6]ePSM Medical Data Page'!$AI$107</definedName>
    <definedName name="Med_MDC_claimants_15_curr" localSheetId="5" hidden="1">'[4]ePSM Medical Data Page'!$AF$114</definedName>
    <definedName name="Med_MDC_claimants_15_curr" localSheetId="7" hidden="1">'[5]ePSM Medical Data Page'!$AF$114</definedName>
    <definedName name="Med_MDC_claimants_15_curr" hidden="1">'[6]ePSM Medical Data Page'!$AF$114</definedName>
    <definedName name="Med_MDC_claimants_15_prior" localSheetId="5" hidden="1">'[4]ePSM Medical Data Page'!$AI$114</definedName>
    <definedName name="Med_MDC_claimants_15_prior" localSheetId="7" hidden="1">'[5]ePSM Medical Data Page'!$AI$114</definedName>
    <definedName name="Med_MDC_claimants_15_prior" hidden="1">'[6]ePSM Medical Data Page'!$AI$114</definedName>
    <definedName name="Med_MDC_claimants_16_curr" localSheetId="5" hidden="1">'[4]ePSM Medical Data Page'!$AF$121</definedName>
    <definedName name="Med_MDC_claimants_16_curr" localSheetId="7" hidden="1">'[5]ePSM Medical Data Page'!$AF$121</definedName>
    <definedName name="Med_MDC_claimants_16_curr" hidden="1">'[6]ePSM Medical Data Page'!$AF$121</definedName>
    <definedName name="Med_MDC_claimants_16_prior" localSheetId="5" hidden="1">'[4]ePSM Medical Data Page'!$AI$121</definedName>
    <definedName name="Med_MDC_claimants_16_prior" localSheetId="7" hidden="1">'[5]ePSM Medical Data Page'!$AI$121</definedName>
    <definedName name="Med_MDC_claimants_16_prior" hidden="1">'[6]ePSM Medical Data Page'!$AI$121</definedName>
    <definedName name="Med_MDC_claimants_17_curr" localSheetId="5" hidden="1">'[4]ePSM Medical Data Page'!$AF$128</definedName>
    <definedName name="Med_MDC_claimants_17_curr" localSheetId="7" hidden="1">'[5]ePSM Medical Data Page'!$AF$128</definedName>
    <definedName name="Med_MDC_claimants_17_curr" hidden="1">'[6]ePSM Medical Data Page'!$AF$128</definedName>
    <definedName name="Med_MDC_claimants_17_prior" localSheetId="5" hidden="1">'[4]ePSM Medical Data Page'!$AI$128</definedName>
    <definedName name="Med_MDC_claimants_17_prior" localSheetId="7" hidden="1">'[5]ePSM Medical Data Page'!$AI$128</definedName>
    <definedName name="Med_MDC_claimants_17_prior" hidden="1">'[6]ePSM Medical Data Page'!$AI$128</definedName>
    <definedName name="Med_MDC_claimants_18_curr" localSheetId="5" hidden="1">'[4]ePSM Medical Data Page'!$AF$135</definedName>
    <definedName name="Med_MDC_claimants_18_curr" localSheetId="7" hidden="1">'[5]ePSM Medical Data Page'!$AF$135</definedName>
    <definedName name="Med_MDC_claimants_18_curr" hidden="1">'[6]ePSM Medical Data Page'!$AF$135</definedName>
    <definedName name="Med_MDC_claimants_18_prior" localSheetId="5" hidden="1">'[4]ePSM Medical Data Page'!$AI$135</definedName>
    <definedName name="Med_MDC_claimants_18_prior" localSheetId="7" hidden="1">'[5]ePSM Medical Data Page'!$AI$135</definedName>
    <definedName name="Med_MDC_claimants_18_prior" hidden="1">'[6]ePSM Medical Data Page'!$AI$135</definedName>
    <definedName name="Med_MDC_claimants_19_curr" localSheetId="5" hidden="1">'[4]ePSM Medical Data Page'!$AF$142</definedName>
    <definedName name="Med_MDC_claimants_19_curr" localSheetId="7" hidden="1">'[5]ePSM Medical Data Page'!$AF$142</definedName>
    <definedName name="Med_MDC_claimants_19_curr" hidden="1">'[6]ePSM Medical Data Page'!$AF$142</definedName>
    <definedName name="Med_MDC_claimants_19_prior" localSheetId="5" hidden="1">'[4]ePSM Medical Data Page'!$AI$142</definedName>
    <definedName name="Med_MDC_claimants_19_prior" localSheetId="7" hidden="1">'[5]ePSM Medical Data Page'!$AI$142</definedName>
    <definedName name="Med_MDC_claimants_19_prior" hidden="1">'[6]ePSM Medical Data Page'!$AI$142</definedName>
    <definedName name="Med_MDC_claimants_20_curr" localSheetId="5" hidden="1">'[4]ePSM Medical Data Page'!$AF$149</definedName>
    <definedName name="Med_MDC_claimants_20_curr" localSheetId="7" hidden="1">'[5]ePSM Medical Data Page'!$AF$149</definedName>
    <definedName name="Med_MDC_claimants_20_curr" hidden="1">'[6]ePSM Medical Data Page'!$AF$149</definedName>
    <definedName name="Med_MDC_claimants_20_prior" localSheetId="5" hidden="1">'[4]ePSM Medical Data Page'!$AI$149</definedName>
    <definedName name="Med_MDC_claimants_20_prior" localSheetId="7" hidden="1">'[5]ePSM Medical Data Page'!$AI$149</definedName>
    <definedName name="Med_MDC_claimants_20_prior" hidden="1">'[6]ePSM Medical Data Page'!$AI$149</definedName>
    <definedName name="Med_MDC_claimants_21_curr" localSheetId="5" hidden="1">'[4]ePSM Medical Data Page'!$AF$156</definedName>
    <definedName name="Med_MDC_claimants_21_curr" localSheetId="7" hidden="1">'[5]ePSM Medical Data Page'!$AF$156</definedName>
    <definedName name="Med_MDC_claimants_21_curr" hidden="1">'[6]ePSM Medical Data Page'!$AF$156</definedName>
    <definedName name="Med_MDC_claimants_21_prior" localSheetId="5" hidden="1">'[4]ePSM Medical Data Page'!$AI$156</definedName>
    <definedName name="Med_MDC_claimants_21_prior" localSheetId="7" hidden="1">'[5]ePSM Medical Data Page'!$AI$156</definedName>
    <definedName name="Med_MDC_claimants_21_prior" hidden="1">'[6]ePSM Medical Data Page'!$AI$156</definedName>
    <definedName name="Med_MDC_claimants_22_curr" localSheetId="5" hidden="1">'[4]ePSM Medical Data Page'!$AF$163</definedName>
    <definedName name="Med_MDC_claimants_22_curr" localSheetId="7" hidden="1">'[5]ePSM Medical Data Page'!$AF$163</definedName>
    <definedName name="Med_MDC_claimants_22_curr" hidden="1">'[6]ePSM Medical Data Page'!$AF$163</definedName>
    <definedName name="Med_MDC_claimants_22_prior" localSheetId="5" hidden="1">'[4]ePSM Medical Data Page'!$AI$163</definedName>
    <definedName name="Med_MDC_claimants_22_prior" localSheetId="7" hidden="1">'[5]ePSM Medical Data Page'!$AI$163</definedName>
    <definedName name="Med_MDC_claimants_22_prior" hidden="1">'[6]ePSM Medical Data Page'!$AI$163</definedName>
    <definedName name="Med_MDC_claimants_23_curr" localSheetId="5" hidden="1">'[4]ePSM Medical Data Page'!$AF$170</definedName>
    <definedName name="Med_MDC_claimants_23_curr" localSheetId="7" hidden="1">'[5]ePSM Medical Data Page'!$AF$170</definedName>
    <definedName name="Med_MDC_claimants_23_curr" hidden="1">'[6]ePSM Medical Data Page'!$AF$170</definedName>
    <definedName name="Med_MDC_claimants_23_prior" localSheetId="5" hidden="1">'[4]ePSM Medical Data Page'!$AI$170</definedName>
    <definedName name="Med_MDC_claimants_23_prior" localSheetId="7" hidden="1">'[5]ePSM Medical Data Page'!$AI$170</definedName>
    <definedName name="Med_MDC_claimants_23_prior" hidden="1">'[6]ePSM Medical Data Page'!$AI$170</definedName>
    <definedName name="Med_MDC_claimants_999_curr" localSheetId="5" hidden="1">'[4]ePSM Medical Data Page'!$AF$177</definedName>
    <definedName name="Med_MDC_claimants_999_curr" localSheetId="7" hidden="1">'[5]ePSM Medical Data Page'!$AF$177</definedName>
    <definedName name="Med_MDC_claimants_999_curr" hidden="1">'[6]ePSM Medical Data Page'!$AF$177</definedName>
    <definedName name="Med_MDC_claimants_999_prior" localSheetId="5" hidden="1">'[4]ePSM Medical Data Page'!$AI$177</definedName>
    <definedName name="Med_MDC_claimants_999_prior" localSheetId="7" hidden="1">'[5]ePSM Medical Data Page'!$AI$177</definedName>
    <definedName name="Med_MDC_claimants_999_prior" hidden="1">'[6]ePSM Medical Data Page'!$AI$177</definedName>
    <definedName name="Med_MDC_days_00_curr" localSheetId="5" hidden="1">'[4]ePSM Medical Data Page'!$AF$8</definedName>
    <definedName name="Med_MDC_days_00_curr" localSheetId="7" hidden="1">'[5]ePSM Medical Data Page'!$AF$8</definedName>
    <definedName name="Med_MDC_days_00_curr" hidden="1">'[6]ePSM Medical Data Page'!$AF$8</definedName>
    <definedName name="Med_MDC_days_00_prior" localSheetId="5" hidden="1">'[4]ePSM Medical Data Page'!$AI$8</definedName>
    <definedName name="Med_MDC_days_00_prior" localSheetId="7" hidden="1">'[5]ePSM Medical Data Page'!$AI$8</definedName>
    <definedName name="Med_MDC_days_00_prior" hidden="1">'[6]ePSM Medical Data Page'!$AI$8</definedName>
    <definedName name="Med_MDC_days_01_curr" localSheetId="5" hidden="1">'[4]ePSM Medical Data Page'!$AF$15</definedName>
    <definedName name="Med_MDC_days_01_curr" localSheetId="7" hidden="1">'[5]ePSM Medical Data Page'!$AF$15</definedName>
    <definedName name="Med_MDC_days_01_curr" hidden="1">'[6]ePSM Medical Data Page'!$AF$15</definedName>
    <definedName name="Med_MDC_days_01_prior" localSheetId="5" hidden="1">'[4]ePSM Medical Data Page'!$AI$15</definedName>
    <definedName name="Med_MDC_days_01_prior" localSheetId="7" hidden="1">'[5]ePSM Medical Data Page'!$AI$15</definedName>
    <definedName name="Med_MDC_days_01_prior" hidden="1">'[6]ePSM Medical Data Page'!$AI$15</definedName>
    <definedName name="Med_MDC_days_02_curr" localSheetId="5" hidden="1">'[4]ePSM Medical Data Page'!$AF$22</definedName>
    <definedName name="Med_MDC_days_02_curr" localSheetId="7" hidden="1">'[5]ePSM Medical Data Page'!$AF$22</definedName>
    <definedName name="Med_MDC_days_02_curr" hidden="1">'[6]ePSM Medical Data Page'!$AF$22</definedName>
    <definedName name="Med_MDC_days_02_prior" localSheetId="5" hidden="1">'[4]ePSM Medical Data Page'!$AI$22</definedName>
    <definedName name="Med_MDC_days_02_prior" localSheetId="7" hidden="1">'[5]ePSM Medical Data Page'!$AI$22</definedName>
    <definedName name="Med_MDC_days_02_prior" hidden="1">'[6]ePSM Medical Data Page'!$AI$22</definedName>
    <definedName name="Med_MDC_days_03_curr" localSheetId="5" hidden="1">'[4]ePSM Medical Data Page'!$AF$29</definedName>
    <definedName name="Med_MDC_days_03_curr" localSheetId="7" hidden="1">'[5]ePSM Medical Data Page'!$AF$29</definedName>
    <definedName name="Med_MDC_days_03_curr" hidden="1">'[6]ePSM Medical Data Page'!$AF$29</definedName>
    <definedName name="Med_MDC_days_03_prior" localSheetId="5" hidden="1">'[4]ePSM Medical Data Page'!$AI$29</definedName>
    <definedName name="Med_MDC_days_03_prior" localSheetId="7" hidden="1">'[5]ePSM Medical Data Page'!$AI$29</definedName>
    <definedName name="Med_MDC_days_03_prior" hidden="1">'[6]ePSM Medical Data Page'!$AI$29</definedName>
    <definedName name="Med_MDC_days_04_curr" localSheetId="5" hidden="1">'[4]ePSM Medical Data Page'!$AF$36</definedName>
    <definedName name="Med_MDC_days_04_curr" localSheetId="7" hidden="1">'[5]ePSM Medical Data Page'!$AF$36</definedName>
    <definedName name="Med_MDC_days_04_curr" hidden="1">'[6]ePSM Medical Data Page'!$AF$36</definedName>
    <definedName name="Med_MDC_days_04_prior" localSheetId="5" hidden="1">'[4]ePSM Medical Data Page'!$AI$36</definedName>
    <definedName name="Med_MDC_days_04_prior" localSheetId="7" hidden="1">'[5]ePSM Medical Data Page'!$AI$36</definedName>
    <definedName name="Med_MDC_days_04_prior" hidden="1">'[6]ePSM Medical Data Page'!$AI$36</definedName>
    <definedName name="Med_MDC_days_05_curr" localSheetId="5" hidden="1">'[4]ePSM Medical Data Page'!$AF$43</definedName>
    <definedName name="Med_MDC_days_05_curr" localSheetId="7" hidden="1">'[5]ePSM Medical Data Page'!$AF$43</definedName>
    <definedName name="Med_MDC_days_05_curr" hidden="1">'[6]ePSM Medical Data Page'!$AF$43</definedName>
    <definedName name="Med_MDC_days_05_prior" localSheetId="5" hidden="1">'[4]ePSM Medical Data Page'!$AI$43</definedName>
    <definedName name="Med_MDC_days_05_prior" localSheetId="7" hidden="1">'[5]ePSM Medical Data Page'!$AI$43</definedName>
    <definedName name="Med_MDC_days_05_prior" hidden="1">'[6]ePSM Medical Data Page'!$AI$43</definedName>
    <definedName name="Med_MDC_days_06_curr" localSheetId="5" hidden="1">'[4]ePSM Medical Data Page'!$AF$50</definedName>
    <definedName name="Med_MDC_days_06_curr" localSheetId="7" hidden="1">'[5]ePSM Medical Data Page'!$AF$50</definedName>
    <definedName name="Med_MDC_days_06_curr" hidden="1">'[6]ePSM Medical Data Page'!$AF$50</definedName>
    <definedName name="Med_MDC_days_06_prior" localSheetId="5" hidden="1">'[4]ePSM Medical Data Page'!$AI$50</definedName>
    <definedName name="Med_MDC_days_06_prior" localSheetId="7" hidden="1">'[5]ePSM Medical Data Page'!$AI$50</definedName>
    <definedName name="Med_MDC_days_06_prior" hidden="1">'[6]ePSM Medical Data Page'!$AI$50</definedName>
    <definedName name="Med_MDC_days_07_curr" localSheetId="5" hidden="1">'[4]ePSM Medical Data Page'!$AF$57</definedName>
    <definedName name="Med_MDC_days_07_curr" localSheetId="7" hidden="1">'[5]ePSM Medical Data Page'!$AF$57</definedName>
    <definedName name="Med_MDC_days_07_curr" hidden="1">'[6]ePSM Medical Data Page'!$AF$57</definedName>
    <definedName name="Med_MDC_days_07_prior" localSheetId="5" hidden="1">'[4]ePSM Medical Data Page'!$AI$57</definedName>
    <definedName name="Med_MDC_days_07_prior" localSheetId="7" hidden="1">'[5]ePSM Medical Data Page'!$AI$57</definedName>
    <definedName name="Med_MDC_days_07_prior" hidden="1">'[6]ePSM Medical Data Page'!$AI$57</definedName>
    <definedName name="Med_MDC_days_08_curr" localSheetId="5" hidden="1">'[4]ePSM Medical Data Page'!$AF$64</definedName>
    <definedName name="Med_MDC_days_08_curr" localSheetId="7" hidden="1">'[5]ePSM Medical Data Page'!$AF$64</definedName>
    <definedName name="Med_MDC_days_08_curr" hidden="1">'[6]ePSM Medical Data Page'!$AF$64</definedName>
    <definedName name="Med_MDC_days_08_prior" localSheetId="5" hidden="1">'[4]ePSM Medical Data Page'!$AI$64</definedName>
    <definedName name="Med_MDC_days_08_prior" localSheetId="7" hidden="1">'[5]ePSM Medical Data Page'!$AI$64</definedName>
    <definedName name="Med_MDC_days_08_prior" hidden="1">'[6]ePSM Medical Data Page'!$AI$64</definedName>
    <definedName name="Med_MDC_days_09_curr" localSheetId="5" hidden="1">'[4]ePSM Medical Data Page'!$AF$71</definedName>
    <definedName name="Med_MDC_days_09_curr" localSheetId="7" hidden="1">'[5]ePSM Medical Data Page'!$AF$71</definedName>
    <definedName name="Med_MDC_days_09_curr" hidden="1">'[6]ePSM Medical Data Page'!$AF$71</definedName>
    <definedName name="Med_MDC_days_09_prior" localSheetId="5" hidden="1">'[4]ePSM Medical Data Page'!$AI$71</definedName>
    <definedName name="Med_MDC_days_09_prior" localSheetId="7" hidden="1">'[5]ePSM Medical Data Page'!$AI$71</definedName>
    <definedName name="Med_MDC_days_09_prior" hidden="1">'[6]ePSM Medical Data Page'!$AI$71</definedName>
    <definedName name="Med_MDC_days_10_curr" localSheetId="5" hidden="1">'[4]ePSM Medical Data Page'!$AF$78</definedName>
    <definedName name="Med_MDC_days_10_curr" localSheetId="7" hidden="1">'[5]ePSM Medical Data Page'!$AF$78</definedName>
    <definedName name="Med_MDC_days_10_curr" hidden="1">'[6]ePSM Medical Data Page'!$AF$78</definedName>
    <definedName name="Med_MDC_days_10_prior" localSheetId="5" hidden="1">'[4]ePSM Medical Data Page'!$AI$78</definedName>
    <definedName name="Med_MDC_days_10_prior" localSheetId="7" hidden="1">'[5]ePSM Medical Data Page'!$AI$78</definedName>
    <definedName name="Med_MDC_days_10_prior" hidden="1">'[6]ePSM Medical Data Page'!$AI$78</definedName>
    <definedName name="Med_MDC_days_11_curr" localSheetId="5" hidden="1">'[4]ePSM Medical Data Page'!$AF$85</definedName>
    <definedName name="Med_MDC_days_11_curr" localSheetId="7" hidden="1">'[5]ePSM Medical Data Page'!$AF$85</definedName>
    <definedName name="Med_MDC_days_11_curr" hidden="1">'[6]ePSM Medical Data Page'!$AF$85</definedName>
    <definedName name="Med_MDC_days_11_prior" localSheetId="5" hidden="1">'[4]ePSM Medical Data Page'!$AI$85</definedName>
    <definedName name="Med_MDC_days_11_prior" localSheetId="7" hidden="1">'[5]ePSM Medical Data Page'!$AI$85</definedName>
    <definedName name="Med_MDC_days_11_prior" hidden="1">'[6]ePSM Medical Data Page'!$AI$85</definedName>
    <definedName name="Med_MDC_days_12_curr" localSheetId="5" hidden="1">'[4]ePSM Medical Data Page'!$AF$92</definedName>
    <definedName name="Med_MDC_days_12_curr" localSheetId="7" hidden="1">'[5]ePSM Medical Data Page'!$AF$92</definedName>
    <definedName name="Med_MDC_days_12_curr" hidden="1">'[6]ePSM Medical Data Page'!$AF$92</definedName>
    <definedName name="Med_MDC_days_12_prior" localSheetId="5" hidden="1">'[4]ePSM Medical Data Page'!$AI$92</definedName>
    <definedName name="Med_MDC_days_12_prior" localSheetId="7" hidden="1">'[5]ePSM Medical Data Page'!$AI$92</definedName>
    <definedName name="Med_MDC_days_12_prior" hidden="1">'[6]ePSM Medical Data Page'!$AI$92</definedName>
    <definedName name="Med_MDC_days_13_curr" localSheetId="5" hidden="1">'[4]ePSM Medical Data Page'!$AF$99</definedName>
    <definedName name="Med_MDC_days_13_curr" localSheetId="7" hidden="1">'[5]ePSM Medical Data Page'!$AF$99</definedName>
    <definedName name="Med_MDC_days_13_curr" hidden="1">'[6]ePSM Medical Data Page'!$AF$99</definedName>
    <definedName name="Med_MDC_days_13_prior" localSheetId="5" hidden="1">'[4]ePSM Medical Data Page'!$AI$99</definedName>
    <definedName name="Med_MDC_days_13_prior" localSheetId="7" hidden="1">'[5]ePSM Medical Data Page'!$AI$99</definedName>
    <definedName name="Med_MDC_days_13_prior" hidden="1">'[6]ePSM Medical Data Page'!$AI$99</definedName>
    <definedName name="Med_MDC_days_14_curr" localSheetId="5" hidden="1">'[4]ePSM Medical Data Page'!$AF$106</definedName>
    <definedName name="Med_MDC_days_14_curr" localSheetId="7" hidden="1">'[5]ePSM Medical Data Page'!$AF$106</definedName>
    <definedName name="Med_MDC_days_14_curr" hidden="1">'[6]ePSM Medical Data Page'!$AF$106</definedName>
    <definedName name="Med_MDC_days_14_prior" localSheetId="5" hidden="1">'[4]ePSM Medical Data Page'!$AI$106</definedName>
    <definedName name="Med_MDC_days_14_prior" localSheetId="7" hidden="1">'[5]ePSM Medical Data Page'!$AI$106</definedName>
    <definedName name="Med_MDC_days_14_prior" hidden="1">'[6]ePSM Medical Data Page'!$AI$106</definedName>
    <definedName name="Med_MDC_days_15_curr" localSheetId="5" hidden="1">'[4]ePSM Medical Data Page'!$AF$113</definedName>
    <definedName name="Med_MDC_days_15_curr" localSheetId="7" hidden="1">'[5]ePSM Medical Data Page'!$AF$113</definedName>
    <definedName name="Med_MDC_days_15_curr" hidden="1">'[6]ePSM Medical Data Page'!$AF$113</definedName>
    <definedName name="Med_MDC_days_15_prior" localSheetId="5" hidden="1">'[4]ePSM Medical Data Page'!$AI$113</definedName>
    <definedName name="Med_MDC_days_15_prior" localSheetId="7" hidden="1">'[5]ePSM Medical Data Page'!$AI$113</definedName>
    <definedName name="Med_MDC_days_15_prior" hidden="1">'[6]ePSM Medical Data Page'!$AI$113</definedName>
    <definedName name="Med_MDC_days_16_curr" localSheetId="5" hidden="1">'[4]ePSM Medical Data Page'!$AF$120</definedName>
    <definedName name="Med_MDC_days_16_curr" localSheetId="7" hidden="1">'[5]ePSM Medical Data Page'!$AF$120</definedName>
    <definedName name="Med_MDC_days_16_curr" hidden="1">'[6]ePSM Medical Data Page'!$AF$120</definedName>
    <definedName name="Med_MDC_days_16_prior" localSheetId="5" hidden="1">'[4]ePSM Medical Data Page'!$AI$120</definedName>
    <definedName name="Med_MDC_days_16_prior" localSheetId="7" hidden="1">'[5]ePSM Medical Data Page'!$AI$120</definedName>
    <definedName name="Med_MDC_days_16_prior" hidden="1">'[6]ePSM Medical Data Page'!$AI$120</definedName>
    <definedName name="Med_MDC_days_17_curr" localSheetId="5" hidden="1">'[4]ePSM Medical Data Page'!$AF$127</definedName>
    <definedName name="Med_MDC_days_17_curr" localSheetId="7" hidden="1">'[5]ePSM Medical Data Page'!$AF$127</definedName>
    <definedName name="Med_MDC_days_17_curr" hidden="1">'[6]ePSM Medical Data Page'!$AF$127</definedName>
    <definedName name="Med_MDC_days_17_prior" localSheetId="5" hidden="1">'[4]ePSM Medical Data Page'!$AI$127</definedName>
    <definedName name="Med_MDC_days_17_prior" localSheetId="7" hidden="1">'[5]ePSM Medical Data Page'!$AI$127</definedName>
    <definedName name="Med_MDC_days_17_prior" hidden="1">'[6]ePSM Medical Data Page'!$AI$127</definedName>
    <definedName name="Med_MDC_days_18_curr" localSheetId="5" hidden="1">'[4]ePSM Medical Data Page'!$AF$134</definedName>
    <definedName name="Med_MDC_days_18_curr" localSheetId="7" hidden="1">'[5]ePSM Medical Data Page'!$AF$134</definedName>
    <definedName name="Med_MDC_days_18_curr" hidden="1">'[6]ePSM Medical Data Page'!$AF$134</definedName>
    <definedName name="Med_MDC_days_18_prior" localSheetId="5" hidden="1">'[4]ePSM Medical Data Page'!$AI$134</definedName>
    <definedName name="Med_MDC_days_18_prior" localSheetId="7" hidden="1">'[5]ePSM Medical Data Page'!$AI$134</definedName>
    <definedName name="Med_MDC_days_18_prior" hidden="1">'[6]ePSM Medical Data Page'!$AI$134</definedName>
    <definedName name="Med_MDC_days_19_curr" localSheetId="5" hidden="1">'[4]ePSM Medical Data Page'!$AF$141</definedName>
    <definedName name="Med_MDC_days_19_curr" localSheetId="7" hidden="1">'[5]ePSM Medical Data Page'!$AF$141</definedName>
    <definedName name="Med_MDC_days_19_curr" hidden="1">'[6]ePSM Medical Data Page'!$AF$141</definedName>
    <definedName name="Med_MDC_days_19_prior" localSheetId="5" hidden="1">'[4]ePSM Medical Data Page'!$AI$141</definedName>
    <definedName name="Med_MDC_days_19_prior" localSheetId="7" hidden="1">'[5]ePSM Medical Data Page'!$AI$141</definedName>
    <definedName name="Med_MDC_days_19_prior" hidden="1">'[6]ePSM Medical Data Page'!$AI$141</definedName>
    <definedName name="Med_MDC_days_20_curr" localSheetId="5" hidden="1">'[4]ePSM Medical Data Page'!$AF$148</definedName>
    <definedName name="Med_MDC_days_20_curr" localSheetId="7" hidden="1">'[5]ePSM Medical Data Page'!$AF$148</definedName>
    <definedName name="Med_MDC_days_20_curr" hidden="1">'[6]ePSM Medical Data Page'!$AF$148</definedName>
    <definedName name="Med_MDC_days_20_prior" localSheetId="5" hidden="1">'[4]ePSM Medical Data Page'!$AI$148</definedName>
    <definedName name="Med_MDC_days_20_prior" localSheetId="7" hidden="1">'[5]ePSM Medical Data Page'!$AI$148</definedName>
    <definedName name="Med_MDC_days_20_prior" hidden="1">'[6]ePSM Medical Data Page'!$AI$148</definedName>
    <definedName name="Med_MDC_days_21_curr" localSheetId="5" hidden="1">'[4]ePSM Medical Data Page'!$AF$155</definedName>
    <definedName name="Med_MDC_days_21_curr" localSheetId="7" hidden="1">'[5]ePSM Medical Data Page'!$AF$155</definedName>
    <definedName name="Med_MDC_days_21_curr" hidden="1">'[6]ePSM Medical Data Page'!$AF$155</definedName>
    <definedName name="Med_MDC_days_21_prior" localSheetId="5" hidden="1">'[4]ePSM Medical Data Page'!$AI$155</definedName>
    <definedName name="Med_MDC_days_21_prior" localSheetId="7" hidden="1">'[5]ePSM Medical Data Page'!$AI$155</definedName>
    <definedName name="Med_MDC_days_21_prior" hidden="1">'[6]ePSM Medical Data Page'!$AI$155</definedName>
    <definedName name="Med_MDC_days_22_curr" localSheetId="5" hidden="1">'[4]ePSM Medical Data Page'!$AF$162</definedName>
    <definedName name="Med_MDC_days_22_curr" localSheetId="7" hidden="1">'[5]ePSM Medical Data Page'!$AF$162</definedName>
    <definedName name="Med_MDC_days_22_curr" hidden="1">'[6]ePSM Medical Data Page'!$AF$162</definedName>
    <definedName name="Med_MDC_days_22_prior" localSheetId="5" hidden="1">'[4]ePSM Medical Data Page'!$AI$162</definedName>
    <definedName name="Med_MDC_days_22_prior" localSheetId="7" hidden="1">'[5]ePSM Medical Data Page'!$AI$162</definedName>
    <definedName name="Med_MDC_days_22_prior" hidden="1">'[6]ePSM Medical Data Page'!$AI$162</definedName>
    <definedName name="Med_MDC_days_23_curr" localSheetId="5" hidden="1">'[4]ePSM Medical Data Page'!$AF$169</definedName>
    <definedName name="Med_MDC_days_23_curr" localSheetId="7" hidden="1">'[5]ePSM Medical Data Page'!$AF$169</definedName>
    <definedName name="Med_MDC_days_23_curr" hidden="1">'[6]ePSM Medical Data Page'!$AF$169</definedName>
    <definedName name="Med_MDC_days_23_prior" localSheetId="5" hidden="1">'[4]ePSM Medical Data Page'!$AI$169</definedName>
    <definedName name="Med_MDC_days_23_prior" localSheetId="7" hidden="1">'[5]ePSM Medical Data Page'!$AI$169</definedName>
    <definedName name="Med_MDC_days_23_prior" hidden="1">'[6]ePSM Medical Data Page'!$AI$169</definedName>
    <definedName name="Med_MDC_days_999_curr" localSheetId="5" hidden="1">'[4]ePSM Medical Data Page'!$AF$176</definedName>
    <definedName name="Med_MDC_days_999_curr" localSheetId="7" hidden="1">'[5]ePSM Medical Data Page'!$AF$176</definedName>
    <definedName name="Med_MDC_days_999_curr" hidden="1">'[6]ePSM Medical Data Page'!$AF$176</definedName>
    <definedName name="Med_MDC_days_999_prior" localSheetId="5" hidden="1">'[4]ePSM Medical Data Page'!$AI$176</definedName>
    <definedName name="Med_MDC_days_999_prior" localSheetId="7" hidden="1">'[5]ePSM Medical Data Page'!$AI$176</definedName>
    <definedName name="Med_MDC_days_999_prior" hidden="1">'[6]ePSM Medical Data Page'!$AI$176</definedName>
    <definedName name="Med_MDC_inp_billed_00_curr" localSheetId="5" hidden="1">'[4]ePSM Medical Data Page'!$AF$179</definedName>
    <definedName name="Med_MDC_inp_billed_00_curr" localSheetId="7" hidden="1">'[5]ePSM Medical Data Page'!$AF$179</definedName>
    <definedName name="Med_MDC_inp_billed_00_curr" hidden="1">'[6]ePSM Medical Data Page'!$AF$179</definedName>
    <definedName name="Med_MDC_inp_billed_00_prior" localSheetId="5" hidden="1">'[4]ePSM Medical Data Page'!$AI$179</definedName>
    <definedName name="Med_MDC_inp_billed_00_prior" localSheetId="7" hidden="1">'[5]ePSM Medical Data Page'!$AI$179</definedName>
    <definedName name="Med_MDC_inp_billed_00_prior" hidden="1">'[6]ePSM Medical Data Page'!$AI$179</definedName>
    <definedName name="Med_MDC_inp_billed_01_curr" localSheetId="5" hidden="1">'[4]ePSM Medical Data Page'!$AF$182</definedName>
    <definedName name="Med_MDC_inp_billed_01_curr" localSheetId="7" hidden="1">'[5]ePSM Medical Data Page'!$AF$182</definedName>
    <definedName name="Med_MDC_inp_billed_01_curr" hidden="1">'[6]ePSM Medical Data Page'!$AF$182</definedName>
    <definedName name="Med_MDC_inp_billed_01_prior" localSheetId="5" hidden="1">'[4]ePSM Medical Data Page'!$AI$182</definedName>
    <definedName name="Med_MDC_inp_billed_01_prior" localSheetId="7" hidden="1">'[5]ePSM Medical Data Page'!$AI$182</definedName>
    <definedName name="Med_MDC_inp_billed_01_prior" hidden="1">'[6]ePSM Medical Data Page'!$AI$182</definedName>
    <definedName name="Med_MDC_inp_billed_02_curr" localSheetId="5" hidden="1">'[4]ePSM Medical Data Page'!$AF$185</definedName>
    <definedName name="Med_MDC_inp_billed_02_curr" localSheetId="7" hidden="1">'[5]ePSM Medical Data Page'!$AF$185</definedName>
    <definedName name="Med_MDC_inp_billed_02_curr" hidden="1">'[6]ePSM Medical Data Page'!$AF$185</definedName>
    <definedName name="Med_MDC_inp_billed_02_prior" localSheetId="5" hidden="1">'[4]ePSM Medical Data Page'!$AI$185</definedName>
    <definedName name="Med_MDC_inp_billed_02_prior" localSheetId="7" hidden="1">'[5]ePSM Medical Data Page'!$AI$185</definedName>
    <definedName name="Med_MDC_inp_billed_02_prior" hidden="1">'[6]ePSM Medical Data Page'!$AI$185</definedName>
    <definedName name="Med_MDC_inp_billed_03_curr" localSheetId="5" hidden="1">'[4]ePSM Medical Data Page'!$AF$188</definedName>
    <definedName name="Med_MDC_inp_billed_03_curr" localSheetId="7" hidden="1">'[5]ePSM Medical Data Page'!$AF$188</definedName>
    <definedName name="Med_MDC_inp_billed_03_curr" hidden="1">'[6]ePSM Medical Data Page'!$AF$188</definedName>
    <definedName name="Med_MDC_inp_billed_03_prior" localSheetId="5" hidden="1">'[4]ePSM Medical Data Page'!$AI$188</definedName>
    <definedName name="Med_MDC_inp_billed_03_prior" localSheetId="7" hidden="1">'[5]ePSM Medical Data Page'!$AI$188</definedName>
    <definedName name="Med_MDC_inp_billed_03_prior" hidden="1">'[6]ePSM Medical Data Page'!$AI$188</definedName>
    <definedName name="Med_MDC_inp_billed_04_curr" localSheetId="5" hidden="1">'[4]ePSM Medical Data Page'!$AF$191</definedName>
    <definedName name="Med_MDC_inp_billed_04_curr" localSheetId="7" hidden="1">'[5]ePSM Medical Data Page'!$AF$191</definedName>
    <definedName name="Med_MDC_inp_billed_04_curr" hidden="1">'[6]ePSM Medical Data Page'!$AF$191</definedName>
    <definedName name="Med_MDC_inp_billed_04_prior" localSheetId="5" hidden="1">'[4]ePSM Medical Data Page'!$AI$191</definedName>
    <definedName name="Med_MDC_inp_billed_04_prior" localSheetId="7" hidden="1">'[5]ePSM Medical Data Page'!$AI$191</definedName>
    <definedName name="Med_MDC_inp_billed_04_prior" hidden="1">'[6]ePSM Medical Data Page'!$AI$191</definedName>
    <definedName name="Med_MDC_inp_billed_05_curr" localSheetId="5" hidden="1">'[4]ePSM Medical Data Page'!$AF$194</definedName>
    <definedName name="Med_MDC_inp_billed_05_curr" localSheetId="7" hidden="1">'[5]ePSM Medical Data Page'!$AF$194</definedName>
    <definedName name="Med_MDC_inp_billed_05_curr" hidden="1">'[6]ePSM Medical Data Page'!$AF$194</definedName>
    <definedName name="Med_MDC_inp_billed_05_prior" localSheetId="5" hidden="1">'[4]ePSM Medical Data Page'!$AI$194</definedName>
    <definedName name="Med_MDC_inp_billed_05_prior" localSheetId="7" hidden="1">'[5]ePSM Medical Data Page'!$AI$194</definedName>
    <definedName name="Med_MDC_inp_billed_05_prior" hidden="1">'[6]ePSM Medical Data Page'!$AI$194</definedName>
    <definedName name="Med_MDC_inp_billed_06_curr" localSheetId="5" hidden="1">'[4]ePSM Medical Data Page'!$AF$197</definedName>
    <definedName name="Med_MDC_inp_billed_06_curr" localSheetId="7" hidden="1">'[5]ePSM Medical Data Page'!$AF$197</definedName>
    <definedName name="Med_MDC_inp_billed_06_curr" hidden="1">'[6]ePSM Medical Data Page'!$AF$197</definedName>
    <definedName name="Med_MDC_inp_billed_06_prior" localSheetId="5" hidden="1">'[4]ePSM Medical Data Page'!$AI$197</definedName>
    <definedName name="Med_MDC_inp_billed_06_prior" localSheetId="7" hidden="1">'[5]ePSM Medical Data Page'!$AI$197</definedName>
    <definedName name="Med_MDC_inp_billed_06_prior" hidden="1">'[6]ePSM Medical Data Page'!$AI$197</definedName>
    <definedName name="Med_MDC_inp_billed_07_curr" localSheetId="5" hidden="1">'[4]ePSM Medical Data Page'!$AF$200</definedName>
    <definedName name="Med_MDC_inp_billed_07_curr" localSheetId="7" hidden="1">'[5]ePSM Medical Data Page'!$AF$200</definedName>
    <definedName name="Med_MDC_inp_billed_07_curr" hidden="1">'[6]ePSM Medical Data Page'!$AF$200</definedName>
    <definedName name="Med_MDC_inp_billed_07_prior" localSheetId="5" hidden="1">'[4]ePSM Medical Data Page'!$AI$200</definedName>
    <definedName name="Med_MDC_inp_billed_07_prior" localSheetId="7" hidden="1">'[5]ePSM Medical Data Page'!$AI$200</definedName>
    <definedName name="Med_MDC_inp_billed_07_prior" hidden="1">'[6]ePSM Medical Data Page'!$AI$200</definedName>
    <definedName name="Med_MDC_inp_billed_08_curr" localSheetId="5" hidden="1">'[4]ePSM Medical Data Page'!$AF$203</definedName>
    <definedName name="Med_MDC_inp_billed_08_curr" localSheetId="7" hidden="1">'[5]ePSM Medical Data Page'!$AF$203</definedName>
    <definedName name="Med_MDC_inp_billed_08_curr" hidden="1">'[6]ePSM Medical Data Page'!$AF$203</definedName>
    <definedName name="Med_MDC_inp_billed_08_prior" localSheetId="5" hidden="1">'[4]ePSM Medical Data Page'!$AI$203</definedName>
    <definedName name="Med_MDC_inp_billed_08_prior" localSheetId="7" hidden="1">'[5]ePSM Medical Data Page'!$AI$203</definedName>
    <definedName name="Med_MDC_inp_billed_08_prior" hidden="1">'[6]ePSM Medical Data Page'!$AI$203</definedName>
    <definedName name="Med_MDC_inp_billed_09_curr" localSheetId="5" hidden="1">'[4]ePSM Medical Data Page'!$AF$206</definedName>
    <definedName name="Med_MDC_inp_billed_09_curr" localSheetId="7" hidden="1">'[5]ePSM Medical Data Page'!$AF$206</definedName>
    <definedName name="Med_MDC_inp_billed_09_curr" hidden="1">'[6]ePSM Medical Data Page'!$AF$206</definedName>
    <definedName name="Med_MDC_inp_billed_09_prior" localSheetId="5" hidden="1">'[4]ePSM Medical Data Page'!$AI$206</definedName>
    <definedName name="Med_MDC_inp_billed_09_prior" localSheetId="7" hidden="1">'[5]ePSM Medical Data Page'!$AI$206</definedName>
    <definedName name="Med_MDC_inp_billed_09_prior" hidden="1">'[6]ePSM Medical Data Page'!$AI$206</definedName>
    <definedName name="Med_MDC_inp_billed_10_curr" localSheetId="5" hidden="1">'[4]ePSM Medical Data Page'!$AF$209</definedName>
    <definedName name="Med_MDC_inp_billed_10_curr" localSheetId="7" hidden="1">'[5]ePSM Medical Data Page'!$AF$209</definedName>
    <definedName name="Med_MDC_inp_billed_10_curr" hidden="1">'[6]ePSM Medical Data Page'!$AF$209</definedName>
    <definedName name="Med_MDC_inp_billed_10_prior" localSheetId="5" hidden="1">'[4]ePSM Medical Data Page'!$AI$209</definedName>
    <definedName name="Med_MDC_inp_billed_10_prior" localSheetId="7" hidden="1">'[5]ePSM Medical Data Page'!$AI$209</definedName>
    <definedName name="Med_MDC_inp_billed_10_prior" hidden="1">'[6]ePSM Medical Data Page'!$AI$209</definedName>
    <definedName name="Med_MDC_inp_billed_11_curr" localSheetId="5" hidden="1">'[4]ePSM Medical Data Page'!$AF$212</definedName>
    <definedName name="Med_MDC_inp_billed_11_curr" localSheetId="7" hidden="1">'[5]ePSM Medical Data Page'!$AF$212</definedName>
    <definedName name="Med_MDC_inp_billed_11_curr" hidden="1">'[6]ePSM Medical Data Page'!$AF$212</definedName>
    <definedName name="Med_MDC_inp_billed_11_prior" localSheetId="5" hidden="1">'[4]ePSM Medical Data Page'!$AI$212</definedName>
    <definedName name="Med_MDC_inp_billed_11_prior" localSheetId="7" hidden="1">'[5]ePSM Medical Data Page'!$AI$212</definedName>
    <definedName name="Med_MDC_inp_billed_11_prior" hidden="1">'[6]ePSM Medical Data Page'!$AI$212</definedName>
    <definedName name="Med_MDC_inp_billed_12_curr" localSheetId="5" hidden="1">'[4]ePSM Medical Data Page'!$AF$215</definedName>
    <definedName name="Med_MDC_inp_billed_12_curr" localSheetId="7" hidden="1">'[5]ePSM Medical Data Page'!$AF$215</definedName>
    <definedName name="Med_MDC_inp_billed_12_curr" hidden="1">'[6]ePSM Medical Data Page'!$AF$215</definedName>
    <definedName name="Med_MDC_inp_billed_12_prior" localSheetId="5" hidden="1">'[4]ePSM Medical Data Page'!$AI$215</definedName>
    <definedName name="Med_MDC_inp_billed_12_prior" localSheetId="7" hidden="1">'[5]ePSM Medical Data Page'!$AI$215</definedName>
    <definedName name="Med_MDC_inp_billed_12_prior" hidden="1">'[6]ePSM Medical Data Page'!$AI$215</definedName>
    <definedName name="Med_MDC_inp_billed_13_curr" localSheetId="5" hidden="1">'[4]ePSM Medical Data Page'!$AF$218</definedName>
    <definedName name="Med_MDC_inp_billed_13_curr" localSheetId="7" hidden="1">'[5]ePSM Medical Data Page'!$AF$218</definedName>
    <definedName name="Med_MDC_inp_billed_13_curr" hidden="1">'[6]ePSM Medical Data Page'!$AF$218</definedName>
    <definedName name="Med_MDC_inp_billed_13_prior" localSheetId="5" hidden="1">'[4]ePSM Medical Data Page'!$AI$218</definedName>
    <definedName name="Med_MDC_inp_billed_13_prior" localSheetId="7" hidden="1">'[5]ePSM Medical Data Page'!$AI$218</definedName>
    <definedName name="Med_MDC_inp_billed_13_prior" hidden="1">'[6]ePSM Medical Data Page'!$AI$218</definedName>
    <definedName name="Med_MDC_inp_billed_14_curr" localSheetId="5" hidden="1">'[4]ePSM Medical Data Page'!$AF$221</definedName>
    <definedName name="Med_MDC_inp_billed_14_curr" localSheetId="7" hidden="1">'[5]ePSM Medical Data Page'!$AF$221</definedName>
    <definedName name="Med_MDC_inp_billed_14_curr" hidden="1">'[6]ePSM Medical Data Page'!$AF$221</definedName>
    <definedName name="Med_MDC_inp_billed_14_prior" localSheetId="5" hidden="1">'[4]ePSM Medical Data Page'!$AI$221</definedName>
    <definedName name="Med_MDC_inp_billed_14_prior" localSheetId="7" hidden="1">'[5]ePSM Medical Data Page'!$AI$221</definedName>
    <definedName name="Med_MDC_inp_billed_14_prior" hidden="1">'[6]ePSM Medical Data Page'!$AI$221</definedName>
    <definedName name="Med_MDC_inp_billed_15_curr" localSheetId="5" hidden="1">'[4]ePSM Medical Data Page'!$AF$224</definedName>
    <definedName name="Med_MDC_inp_billed_15_curr" localSheetId="7" hidden="1">'[5]ePSM Medical Data Page'!$AF$224</definedName>
    <definedName name="Med_MDC_inp_billed_15_curr" hidden="1">'[6]ePSM Medical Data Page'!$AF$224</definedName>
    <definedName name="Med_MDC_inp_billed_15_prior" localSheetId="5" hidden="1">'[4]ePSM Medical Data Page'!$AI$224</definedName>
    <definedName name="Med_MDC_inp_billed_15_prior" localSheetId="7" hidden="1">'[5]ePSM Medical Data Page'!$AI$224</definedName>
    <definedName name="Med_MDC_inp_billed_15_prior" hidden="1">'[6]ePSM Medical Data Page'!$AI$224</definedName>
    <definedName name="Med_MDC_inp_billed_16_curr" localSheetId="5" hidden="1">'[4]ePSM Medical Data Page'!$AF$227</definedName>
    <definedName name="Med_MDC_inp_billed_16_curr" localSheetId="7" hidden="1">'[5]ePSM Medical Data Page'!$AF$227</definedName>
    <definedName name="Med_MDC_inp_billed_16_curr" hidden="1">'[6]ePSM Medical Data Page'!$AF$227</definedName>
    <definedName name="Med_MDC_inp_billed_16_prior" localSheetId="5" hidden="1">'[4]ePSM Medical Data Page'!$AI$227</definedName>
    <definedName name="Med_MDC_inp_billed_16_prior" localSheetId="7" hidden="1">'[5]ePSM Medical Data Page'!$AI$227</definedName>
    <definedName name="Med_MDC_inp_billed_16_prior" hidden="1">'[6]ePSM Medical Data Page'!$AI$227</definedName>
    <definedName name="Med_MDC_inp_billed_17_curr" localSheetId="5" hidden="1">'[4]ePSM Medical Data Page'!$AF$230</definedName>
    <definedName name="Med_MDC_inp_billed_17_curr" localSheetId="7" hidden="1">'[5]ePSM Medical Data Page'!$AF$230</definedName>
    <definedName name="Med_MDC_inp_billed_17_curr" hidden="1">'[6]ePSM Medical Data Page'!$AF$230</definedName>
    <definedName name="Med_MDC_inp_billed_17_prior" localSheetId="5" hidden="1">'[4]ePSM Medical Data Page'!$AI$230</definedName>
    <definedName name="Med_MDC_inp_billed_17_prior" localSheetId="7" hidden="1">'[5]ePSM Medical Data Page'!$AI$230</definedName>
    <definedName name="Med_MDC_inp_billed_17_prior" hidden="1">'[6]ePSM Medical Data Page'!$AI$230</definedName>
    <definedName name="Med_MDC_inp_billed_18_curr" localSheetId="5" hidden="1">'[4]ePSM Medical Data Page'!$AF$233</definedName>
    <definedName name="Med_MDC_inp_billed_18_curr" localSheetId="7" hidden="1">'[5]ePSM Medical Data Page'!$AF$233</definedName>
    <definedName name="Med_MDC_inp_billed_18_curr" hidden="1">'[6]ePSM Medical Data Page'!$AF$233</definedName>
    <definedName name="Med_MDC_inp_billed_18_prior" localSheetId="5" hidden="1">'[4]ePSM Medical Data Page'!$AI$233</definedName>
    <definedName name="Med_MDC_inp_billed_18_prior" localSheetId="7" hidden="1">'[5]ePSM Medical Data Page'!$AI$233</definedName>
    <definedName name="Med_MDC_inp_billed_18_prior" hidden="1">'[6]ePSM Medical Data Page'!$AI$233</definedName>
    <definedName name="Med_MDC_inp_billed_19_curr" localSheetId="5" hidden="1">'[4]ePSM Medical Data Page'!$AF$236</definedName>
    <definedName name="Med_MDC_inp_billed_19_curr" localSheetId="7" hidden="1">'[5]ePSM Medical Data Page'!$AF$236</definedName>
    <definedName name="Med_MDC_inp_billed_19_curr" hidden="1">'[6]ePSM Medical Data Page'!$AF$236</definedName>
    <definedName name="Med_MDC_inp_billed_19_prior" localSheetId="5" hidden="1">'[4]ePSM Medical Data Page'!$AI$236</definedName>
    <definedName name="Med_MDC_inp_billed_19_prior" localSheetId="7" hidden="1">'[5]ePSM Medical Data Page'!$AI$236</definedName>
    <definedName name="Med_MDC_inp_billed_19_prior" hidden="1">'[6]ePSM Medical Data Page'!$AI$236</definedName>
    <definedName name="Med_MDC_inp_billed_20_curr" localSheetId="5" hidden="1">'[4]ePSM Medical Data Page'!$AF$239</definedName>
    <definedName name="Med_MDC_inp_billed_20_curr" localSheetId="7" hidden="1">'[5]ePSM Medical Data Page'!$AF$239</definedName>
    <definedName name="Med_MDC_inp_billed_20_curr" hidden="1">'[6]ePSM Medical Data Page'!$AF$239</definedName>
    <definedName name="Med_MDC_inp_billed_20_prior" localSheetId="5" hidden="1">'[4]ePSM Medical Data Page'!$AI$239</definedName>
    <definedName name="Med_MDC_inp_billed_20_prior" localSheetId="7" hidden="1">'[5]ePSM Medical Data Page'!$AI$239</definedName>
    <definedName name="Med_MDC_inp_billed_20_prior" hidden="1">'[6]ePSM Medical Data Page'!$AI$239</definedName>
    <definedName name="Med_MDC_inp_billed_21_curr" localSheetId="5" hidden="1">'[4]ePSM Medical Data Page'!$AF$242</definedName>
    <definedName name="Med_MDC_inp_billed_21_curr" localSheetId="7" hidden="1">'[5]ePSM Medical Data Page'!$AF$242</definedName>
    <definedName name="Med_MDC_inp_billed_21_curr" hidden="1">'[6]ePSM Medical Data Page'!$AF$242</definedName>
    <definedName name="Med_MDC_inp_billed_21_prior" localSheetId="5" hidden="1">'[4]ePSM Medical Data Page'!$AI$242</definedName>
    <definedName name="Med_MDC_inp_billed_21_prior" localSheetId="7" hidden="1">'[5]ePSM Medical Data Page'!$AI$242</definedName>
    <definedName name="Med_MDC_inp_billed_21_prior" hidden="1">'[6]ePSM Medical Data Page'!$AI$242</definedName>
    <definedName name="Med_MDC_inp_billed_22_curr" localSheetId="5" hidden="1">'[4]ePSM Medical Data Page'!$AF$245</definedName>
    <definedName name="Med_MDC_inp_billed_22_curr" localSheetId="7" hidden="1">'[5]ePSM Medical Data Page'!$AF$245</definedName>
    <definedName name="Med_MDC_inp_billed_22_curr" hidden="1">'[6]ePSM Medical Data Page'!$AF$245</definedName>
    <definedName name="Med_MDC_inp_billed_22_prior" localSheetId="5" hidden="1">'[4]ePSM Medical Data Page'!$AI$245</definedName>
    <definedName name="Med_MDC_inp_billed_22_prior" localSheetId="7" hidden="1">'[5]ePSM Medical Data Page'!$AI$245</definedName>
    <definedName name="Med_MDC_inp_billed_22_prior" hidden="1">'[6]ePSM Medical Data Page'!$AI$245</definedName>
    <definedName name="Med_MDC_inp_billed_23_curr" localSheetId="5" hidden="1">'[4]ePSM Medical Data Page'!$AF$248</definedName>
    <definedName name="Med_MDC_inp_billed_23_curr" localSheetId="7" hidden="1">'[5]ePSM Medical Data Page'!$AF$248</definedName>
    <definedName name="Med_MDC_inp_billed_23_curr" hidden="1">'[6]ePSM Medical Data Page'!$AF$248</definedName>
    <definedName name="Med_MDC_inp_billed_23_prior" localSheetId="5" hidden="1">'[4]ePSM Medical Data Page'!$AI$248</definedName>
    <definedName name="Med_MDC_inp_billed_23_prior" localSheetId="7" hidden="1">'[5]ePSM Medical Data Page'!$AI$248</definedName>
    <definedName name="Med_MDC_inp_billed_23_prior" hidden="1">'[6]ePSM Medical Data Page'!$AI$248</definedName>
    <definedName name="Med_MDC_inp_billed_999_curr" localSheetId="5" hidden="1">'[4]ePSM Medical Data Page'!$AF$251</definedName>
    <definedName name="Med_MDC_inp_billed_999_curr" localSheetId="7" hidden="1">'[5]ePSM Medical Data Page'!$AF$251</definedName>
    <definedName name="Med_MDC_inp_billed_999_curr" hidden="1">'[6]ePSM Medical Data Page'!$AF$251</definedName>
    <definedName name="Med_MDC_inp_billed_999_prior" localSheetId="5" hidden="1">'[4]ePSM Medical Data Page'!$AI$251</definedName>
    <definedName name="Med_MDC_inp_billed_999_prior" localSheetId="7" hidden="1">'[5]ePSM Medical Data Page'!$AI$251</definedName>
    <definedName name="Med_MDC_inp_billed_999_prior" hidden="1">'[6]ePSM Medical Data Page'!$AI$251</definedName>
    <definedName name="Med_MDC_inp_paid_00_curr" localSheetId="5" hidden="1">'[4]ePSM Medical Data Page'!$AF$5</definedName>
    <definedName name="Med_MDC_inp_paid_00_curr" localSheetId="7" hidden="1">'[5]ePSM Medical Data Page'!$AF$5</definedName>
    <definedName name="Med_MDC_inp_paid_00_curr" hidden="1">'[6]ePSM Medical Data Page'!$AF$5</definedName>
    <definedName name="Med_MDC_inp_paid_00_prior" localSheetId="5" hidden="1">'[4]ePSM Medical Data Page'!$AI$5</definedName>
    <definedName name="Med_MDC_inp_paid_00_prior" localSheetId="7" hidden="1">'[5]ePSM Medical Data Page'!$AI$5</definedName>
    <definedName name="Med_MDC_inp_paid_00_prior" hidden="1">'[6]ePSM Medical Data Page'!$AI$5</definedName>
    <definedName name="Med_MDC_inp_paid_01_curr" localSheetId="5" hidden="1">'[4]ePSM Medical Data Page'!$AF$12</definedName>
    <definedName name="Med_MDC_inp_paid_01_curr" localSheetId="7" hidden="1">'[5]ePSM Medical Data Page'!$AF$12</definedName>
    <definedName name="Med_MDC_inp_paid_01_curr" hidden="1">'[6]ePSM Medical Data Page'!$AF$12</definedName>
    <definedName name="Med_MDC_inp_paid_01_prior" localSheetId="5" hidden="1">'[4]ePSM Medical Data Page'!$AI$12</definedName>
    <definedName name="Med_MDC_inp_paid_01_prior" localSheetId="7" hidden="1">'[5]ePSM Medical Data Page'!$AI$12</definedName>
    <definedName name="Med_MDC_inp_paid_01_prior" hidden="1">'[6]ePSM Medical Data Page'!$AI$12</definedName>
    <definedName name="Med_MDC_inp_paid_02_curr" localSheetId="5" hidden="1">'[4]ePSM Medical Data Page'!$AF$19</definedName>
    <definedName name="Med_MDC_inp_paid_02_curr" localSheetId="7" hidden="1">'[5]ePSM Medical Data Page'!$AF$19</definedName>
    <definedName name="Med_MDC_inp_paid_02_curr" hidden="1">'[6]ePSM Medical Data Page'!$AF$19</definedName>
    <definedName name="Med_MDC_inp_paid_02_prior" localSheetId="5" hidden="1">'[4]ePSM Medical Data Page'!$AI$19</definedName>
    <definedName name="Med_MDC_inp_paid_02_prior" localSheetId="7" hidden="1">'[5]ePSM Medical Data Page'!$AI$19</definedName>
    <definedName name="Med_MDC_inp_paid_02_prior" hidden="1">'[6]ePSM Medical Data Page'!$AI$19</definedName>
    <definedName name="Med_MDC_inp_paid_03_curr" localSheetId="5" hidden="1">'[4]ePSM Medical Data Page'!$AF$26</definedName>
    <definedName name="Med_MDC_inp_paid_03_curr" localSheetId="7" hidden="1">'[5]ePSM Medical Data Page'!$AF$26</definedName>
    <definedName name="Med_MDC_inp_paid_03_curr" hidden="1">'[6]ePSM Medical Data Page'!$AF$26</definedName>
    <definedName name="Med_MDC_inp_paid_03_prior" localSheetId="5" hidden="1">'[4]ePSM Medical Data Page'!$AI$26</definedName>
    <definedName name="Med_MDC_inp_paid_03_prior" localSheetId="7" hidden="1">'[5]ePSM Medical Data Page'!$AI$26</definedName>
    <definedName name="Med_MDC_inp_paid_03_prior" hidden="1">'[6]ePSM Medical Data Page'!$AI$26</definedName>
    <definedName name="Med_MDC_inp_paid_04_curr" localSheetId="5" hidden="1">'[4]ePSM Medical Data Page'!$AF$33</definedName>
    <definedName name="Med_MDC_inp_paid_04_curr" localSheetId="7" hidden="1">'[5]ePSM Medical Data Page'!$AF$33</definedName>
    <definedName name="Med_MDC_inp_paid_04_curr" hidden="1">'[6]ePSM Medical Data Page'!$AF$33</definedName>
    <definedName name="Med_MDC_inp_paid_04_prior" localSheetId="5" hidden="1">'[4]ePSM Medical Data Page'!$AI$33</definedName>
    <definedName name="Med_MDC_inp_paid_04_prior" localSheetId="7" hidden="1">'[5]ePSM Medical Data Page'!$AI$33</definedName>
    <definedName name="Med_MDC_inp_paid_04_prior" hidden="1">'[6]ePSM Medical Data Page'!$AI$33</definedName>
    <definedName name="Med_MDC_inp_paid_05_curr" localSheetId="5" hidden="1">'[4]ePSM Medical Data Page'!$AF$40</definedName>
    <definedName name="Med_MDC_inp_paid_05_curr" localSheetId="7" hidden="1">'[5]ePSM Medical Data Page'!$AF$40</definedName>
    <definedName name="Med_MDC_inp_paid_05_curr" hidden="1">'[6]ePSM Medical Data Page'!$AF$40</definedName>
    <definedName name="Med_MDC_inp_paid_05_prior" localSheetId="5" hidden="1">'[4]ePSM Medical Data Page'!$AI$40</definedName>
    <definedName name="Med_MDC_inp_paid_05_prior" localSheetId="7" hidden="1">'[5]ePSM Medical Data Page'!$AI$40</definedName>
    <definedName name="Med_MDC_inp_paid_05_prior" hidden="1">'[6]ePSM Medical Data Page'!$AI$40</definedName>
    <definedName name="Med_MDC_inp_paid_06_curr" localSheetId="5" hidden="1">'[4]ePSM Medical Data Page'!$AF$47</definedName>
    <definedName name="Med_MDC_inp_paid_06_curr" localSheetId="7" hidden="1">'[5]ePSM Medical Data Page'!$AF$47</definedName>
    <definedName name="Med_MDC_inp_paid_06_curr" hidden="1">'[6]ePSM Medical Data Page'!$AF$47</definedName>
    <definedName name="Med_MDC_inp_paid_06_prior" localSheetId="5" hidden="1">'[4]ePSM Medical Data Page'!$AI$47</definedName>
    <definedName name="Med_MDC_inp_paid_06_prior" localSheetId="7" hidden="1">'[5]ePSM Medical Data Page'!$AI$47</definedName>
    <definedName name="Med_MDC_inp_paid_06_prior" hidden="1">'[6]ePSM Medical Data Page'!$AI$47</definedName>
    <definedName name="Med_MDC_inp_paid_07_curr" localSheetId="5" hidden="1">'[4]ePSM Medical Data Page'!$AF$54</definedName>
    <definedName name="Med_MDC_inp_paid_07_curr" localSheetId="7" hidden="1">'[5]ePSM Medical Data Page'!$AF$54</definedName>
    <definedName name="Med_MDC_inp_paid_07_curr" hidden="1">'[6]ePSM Medical Data Page'!$AF$54</definedName>
    <definedName name="Med_MDC_inp_paid_07_prior" localSheetId="5" hidden="1">'[4]ePSM Medical Data Page'!$AI$54</definedName>
    <definedName name="Med_MDC_inp_paid_07_prior" localSheetId="7" hidden="1">'[5]ePSM Medical Data Page'!$AI$54</definedName>
    <definedName name="Med_MDC_inp_paid_07_prior" hidden="1">'[6]ePSM Medical Data Page'!$AI$54</definedName>
    <definedName name="Med_MDC_inp_paid_08_curr" localSheetId="5" hidden="1">'[4]ePSM Medical Data Page'!$AF$61</definedName>
    <definedName name="Med_MDC_inp_paid_08_curr" localSheetId="7" hidden="1">'[5]ePSM Medical Data Page'!$AF$61</definedName>
    <definedName name="Med_MDC_inp_paid_08_curr" hidden="1">'[6]ePSM Medical Data Page'!$AF$61</definedName>
    <definedName name="Med_MDC_inp_paid_08_prior" localSheetId="5" hidden="1">'[4]ePSM Medical Data Page'!$AI$61</definedName>
    <definedName name="Med_MDC_inp_paid_08_prior" localSheetId="7" hidden="1">'[5]ePSM Medical Data Page'!$AI$61</definedName>
    <definedName name="Med_MDC_inp_paid_08_prior" hidden="1">'[6]ePSM Medical Data Page'!$AI$61</definedName>
    <definedName name="Med_MDC_inp_paid_09_curr" localSheetId="5" hidden="1">'[4]ePSM Medical Data Page'!$AF$68</definedName>
    <definedName name="Med_MDC_inp_paid_09_curr" localSheetId="7" hidden="1">'[5]ePSM Medical Data Page'!$AF$68</definedName>
    <definedName name="Med_MDC_inp_paid_09_curr" hidden="1">'[6]ePSM Medical Data Page'!$AF$68</definedName>
    <definedName name="Med_MDC_inp_paid_09_prior" localSheetId="5" hidden="1">'[4]ePSM Medical Data Page'!$AI$68</definedName>
    <definedName name="Med_MDC_inp_paid_09_prior" localSheetId="7" hidden="1">'[5]ePSM Medical Data Page'!$AI$68</definedName>
    <definedName name="Med_MDC_inp_paid_09_prior" hidden="1">'[6]ePSM Medical Data Page'!$AI$68</definedName>
    <definedName name="Med_MDC_inp_paid_10_curr" localSheetId="5" hidden="1">'[4]ePSM Medical Data Page'!$AF$75</definedName>
    <definedName name="Med_MDC_inp_paid_10_curr" localSheetId="7" hidden="1">'[5]ePSM Medical Data Page'!$AF$75</definedName>
    <definedName name="Med_MDC_inp_paid_10_curr" hidden="1">'[6]ePSM Medical Data Page'!$AF$75</definedName>
    <definedName name="Med_MDC_inp_paid_10_prior" localSheetId="5" hidden="1">'[4]ePSM Medical Data Page'!$AI$75</definedName>
    <definedName name="Med_MDC_inp_paid_10_prior" localSheetId="7" hidden="1">'[5]ePSM Medical Data Page'!$AI$75</definedName>
    <definedName name="Med_MDC_inp_paid_10_prior" hidden="1">'[6]ePSM Medical Data Page'!$AI$75</definedName>
    <definedName name="Med_MDC_inp_paid_11_curr" localSheetId="5" hidden="1">'[4]ePSM Medical Data Page'!$AF$82</definedName>
    <definedName name="Med_MDC_inp_paid_11_curr" localSheetId="7" hidden="1">'[5]ePSM Medical Data Page'!$AF$82</definedName>
    <definedName name="Med_MDC_inp_paid_11_curr" hidden="1">'[6]ePSM Medical Data Page'!$AF$82</definedName>
    <definedName name="Med_MDC_inp_paid_11_prior" localSheetId="5" hidden="1">'[4]ePSM Medical Data Page'!$AI$82</definedName>
    <definedName name="Med_MDC_inp_paid_11_prior" localSheetId="7" hidden="1">'[5]ePSM Medical Data Page'!$AI$82</definedName>
    <definedName name="Med_MDC_inp_paid_11_prior" hidden="1">'[6]ePSM Medical Data Page'!$AI$82</definedName>
    <definedName name="Med_MDC_inp_paid_12_curr" localSheetId="5" hidden="1">'[4]ePSM Medical Data Page'!$AF$89</definedName>
    <definedName name="Med_MDC_inp_paid_12_curr" localSheetId="7" hidden="1">'[5]ePSM Medical Data Page'!$AF$89</definedName>
    <definedName name="Med_MDC_inp_paid_12_curr" hidden="1">'[6]ePSM Medical Data Page'!$AF$89</definedName>
    <definedName name="Med_MDC_inp_paid_12_prior" localSheetId="5" hidden="1">'[4]ePSM Medical Data Page'!$AI$89</definedName>
    <definedName name="Med_MDC_inp_paid_12_prior" localSheetId="7" hidden="1">'[5]ePSM Medical Data Page'!$AI$89</definedName>
    <definedName name="Med_MDC_inp_paid_12_prior" hidden="1">'[6]ePSM Medical Data Page'!$AI$89</definedName>
    <definedName name="Med_MDC_inp_paid_13_curr" localSheetId="5" hidden="1">'[4]ePSM Medical Data Page'!$AF$96</definedName>
    <definedName name="Med_MDC_inp_paid_13_curr" localSheetId="7" hidden="1">'[5]ePSM Medical Data Page'!$AF$96</definedName>
    <definedName name="Med_MDC_inp_paid_13_curr" hidden="1">'[6]ePSM Medical Data Page'!$AF$96</definedName>
    <definedName name="Med_MDC_inp_paid_13_prior" localSheetId="5" hidden="1">'[4]ePSM Medical Data Page'!$AI$96</definedName>
    <definedName name="Med_MDC_inp_paid_13_prior" localSheetId="7" hidden="1">'[5]ePSM Medical Data Page'!$AI$96</definedName>
    <definedName name="Med_MDC_inp_paid_13_prior" hidden="1">'[6]ePSM Medical Data Page'!$AI$96</definedName>
    <definedName name="Med_MDC_inp_paid_14_curr" localSheetId="5" hidden="1">'[4]ePSM Medical Data Page'!$AF$103</definedName>
    <definedName name="Med_MDC_inp_paid_14_curr" localSheetId="7" hidden="1">'[5]ePSM Medical Data Page'!$AF$103</definedName>
    <definedName name="Med_MDC_inp_paid_14_curr" hidden="1">'[6]ePSM Medical Data Page'!$AF$103</definedName>
    <definedName name="Med_MDC_inp_paid_14_prior" localSheetId="5" hidden="1">'[4]ePSM Medical Data Page'!$AI$103</definedName>
    <definedName name="Med_MDC_inp_paid_14_prior" localSheetId="7" hidden="1">'[5]ePSM Medical Data Page'!$AI$103</definedName>
    <definedName name="Med_MDC_inp_paid_14_prior" hidden="1">'[6]ePSM Medical Data Page'!$AI$103</definedName>
    <definedName name="Med_MDC_inp_paid_15_curr" localSheetId="5" hidden="1">'[4]ePSM Medical Data Page'!$AF$110</definedName>
    <definedName name="Med_MDC_inp_paid_15_curr" localSheetId="7" hidden="1">'[5]ePSM Medical Data Page'!$AF$110</definedName>
    <definedName name="Med_MDC_inp_paid_15_curr" hidden="1">'[6]ePSM Medical Data Page'!$AF$110</definedName>
    <definedName name="Med_MDC_inp_paid_15_prior" localSheetId="5" hidden="1">'[4]ePSM Medical Data Page'!$AI$110</definedName>
    <definedName name="Med_MDC_inp_paid_15_prior" localSheetId="7" hidden="1">'[5]ePSM Medical Data Page'!$AI$110</definedName>
    <definedName name="Med_MDC_inp_paid_15_prior" hidden="1">'[6]ePSM Medical Data Page'!$AI$110</definedName>
    <definedName name="Med_MDC_inp_paid_16_curr" localSheetId="5" hidden="1">'[4]ePSM Medical Data Page'!$AF$117</definedName>
    <definedName name="Med_MDC_inp_paid_16_curr" localSheetId="7" hidden="1">'[5]ePSM Medical Data Page'!$AF$117</definedName>
    <definedName name="Med_MDC_inp_paid_16_curr" hidden="1">'[6]ePSM Medical Data Page'!$AF$117</definedName>
    <definedName name="Med_MDC_inp_paid_16_prior" localSheetId="5" hidden="1">'[4]ePSM Medical Data Page'!$AI$117</definedName>
    <definedName name="Med_MDC_inp_paid_16_prior" localSheetId="7" hidden="1">'[5]ePSM Medical Data Page'!$AI$117</definedName>
    <definedName name="Med_MDC_inp_paid_16_prior" hidden="1">'[6]ePSM Medical Data Page'!$AI$117</definedName>
    <definedName name="Med_MDC_inp_paid_17_curr" localSheetId="5" hidden="1">'[4]ePSM Medical Data Page'!$AF$124</definedName>
    <definedName name="Med_MDC_inp_paid_17_curr" localSheetId="7" hidden="1">'[5]ePSM Medical Data Page'!$AF$124</definedName>
    <definedName name="Med_MDC_inp_paid_17_curr" hidden="1">'[6]ePSM Medical Data Page'!$AF$124</definedName>
    <definedName name="Med_MDC_inp_paid_17_prior" localSheetId="5" hidden="1">'[4]ePSM Medical Data Page'!$AI$124</definedName>
    <definedName name="Med_MDC_inp_paid_17_prior" localSheetId="7" hidden="1">'[5]ePSM Medical Data Page'!$AI$124</definedName>
    <definedName name="Med_MDC_inp_paid_17_prior" hidden="1">'[6]ePSM Medical Data Page'!$AI$124</definedName>
    <definedName name="Med_MDC_inp_paid_18_curr" localSheetId="5" hidden="1">'[4]ePSM Medical Data Page'!$AF$131</definedName>
    <definedName name="Med_MDC_inp_paid_18_curr" localSheetId="7" hidden="1">'[5]ePSM Medical Data Page'!$AF$131</definedName>
    <definedName name="Med_MDC_inp_paid_18_curr" hidden="1">'[6]ePSM Medical Data Page'!$AF$131</definedName>
    <definedName name="Med_MDC_inp_paid_18_prior" localSheetId="5" hidden="1">'[4]ePSM Medical Data Page'!$AI$131</definedName>
    <definedName name="Med_MDC_inp_paid_18_prior" localSheetId="7" hidden="1">'[5]ePSM Medical Data Page'!$AI$131</definedName>
    <definedName name="Med_MDC_inp_paid_18_prior" hidden="1">'[6]ePSM Medical Data Page'!$AI$131</definedName>
    <definedName name="Med_MDC_inp_paid_19_curr" localSheetId="5" hidden="1">'[4]ePSM Medical Data Page'!$AF$138</definedName>
    <definedName name="Med_MDC_inp_paid_19_curr" localSheetId="7" hidden="1">'[5]ePSM Medical Data Page'!$AF$138</definedName>
    <definedName name="Med_MDC_inp_paid_19_curr" hidden="1">'[6]ePSM Medical Data Page'!$AF$138</definedName>
    <definedName name="Med_MDC_inp_paid_19_prior" localSheetId="5" hidden="1">'[4]ePSM Medical Data Page'!$AI$138</definedName>
    <definedName name="Med_MDC_inp_paid_19_prior" localSheetId="7" hidden="1">'[5]ePSM Medical Data Page'!$AI$138</definedName>
    <definedName name="Med_MDC_inp_paid_19_prior" hidden="1">'[6]ePSM Medical Data Page'!$AI$138</definedName>
    <definedName name="Med_MDC_inp_paid_20_curr" localSheetId="5" hidden="1">'[4]ePSM Medical Data Page'!$AF$145</definedName>
    <definedName name="Med_MDC_inp_paid_20_curr" localSheetId="7" hidden="1">'[5]ePSM Medical Data Page'!$AF$145</definedName>
    <definedName name="Med_MDC_inp_paid_20_curr" hidden="1">'[6]ePSM Medical Data Page'!$AF$145</definedName>
    <definedName name="Med_MDC_inp_paid_20_prior" localSheetId="5" hidden="1">'[4]ePSM Medical Data Page'!$AI$145</definedName>
    <definedName name="Med_MDC_inp_paid_20_prior" localSheetId="7" hidden="1">'[5]ePSM Medical Data Page'!$AI$145</definedName>
    <definedName name="Med_MDC_inp_paid_20_prior" hidden="1">'[6]ePSM Medical Data Page'!$AI$145</definedName>
    <definedName name="Med_MDC_inp_paid_21_curr" localSheetId="5" hidden="1">'[4]ePSM Medical Data Page'!$AF$152</definedName>
    <definedName name="Med_MDC_inp_paid_21_curr" localSheetId="7" hidden="1">'[5]ePSM Medical Data Page'!$AF$152</definedName>
    <definedName name="Med_MDC_inp_paid_21_curr" hidden="1">'[6]ePSM Medical Data Page'!$AF$152</definedName>
    <definedName name="Med_MDC_inp_paid_21_prior" localSheetId="5" hidden="1">'[4]ePSM Medical Data Page'!$AI$152</definedName>
    <definedName name="Med_MDC_inp_paid_21_prior" localSheetId="7" hidden="1">'[5]ePSM Medical Data Page'!$AI$152</definedName>
    <definedName name="Med_MDC_inp_paid_21_prior" hidden="1">'[6]ePSM Medical Data Page'!$AI$152</definedName>
    <definedName name="Med_MDC_inp_paid_22_curr" localSheetId="5" hidden="1">'[4]ePSM Medical Data Page'!$AF$159</definedName>
    <definedName name="Med_MDC_inp_paid_22_curr" localSheetId="7" hidden="1">'[5]ePSM Medical Data Page'!$AF$159</definedName>
    <definedName name="Med_MDC_inp_paid_22_curr" hidden="1">'[6]ePSM Medical Data Page'!$AF$159</definedName>
    <definedName name="Med_MDC_inp_paid_22_prior" localSheetId="5" hidden="1">'[4]ePSM Medical Data Page'!$AI$159</definedName>
    <definedName name="Med_MDC_inp_paid_22_prior" localSheetId="7" hidden="1">'[5]ePSM Medical Data Page'!$AI$159</definedName>
    <definedName name="Med_MDC_inp_paid_22_prior" hidden="1">'[6]ePSM Medical Data Page'!$AI$159</definedName>
    <definedName name="Med_MDC_inp_paid_23_curr" localSheetId="5" hidden="1">'[4]ePSM Medical Data Page'!$AF$166</definedName>
    <definedName name="Med_MDC_inp_paid_23_curr" localSheetId="7" hidden="1">'[5]ePSM Medical Data Page'!$AF$166</definedName>
    <definedName name="Med_MDC_inp_paid_23_curr" hidden="1">'[6]ePSM Medical Data Page'!$AF$166</definedName>
    <definedName name="Med_MDC_inp_paid_23_prior" localSheetId="5" hidden="1">'[4]ePSM Medical Data Page'!$AI$166</definedName>
    <definedName name="Med_MDC_inp_paid_23_prior" localSheetId="7" hidden="1">'[5]ePSM Medical Data Page'!$AI$166</definedName>
    <definedName name="Med_MDC_inp_paid_23_prior" hidden="1">'[6]ePSM Medical Data Page'!$AI$166</definedName>
    <definedName name="Med_MDC_inp_paid_999_curr" localSheetId="5" hidden="1">'[4]ePSM Medical Data Page'!$AF$173</definedName>
    <definedName name="Med_MDC_inp_paid_999_curr" localSheetId="7" hidden="1">'[5]ePSM Medical Data Page'!$AF$173</definedName>
    <definedName name="Med_MDC_inp_paid_999_curr" hidden="1">'[6]ePSM Medical Data Page'!$AF$173</definedName>
    <definedName name="Med_MDC_inp_paid_999_prior" localSheetId="5" hidden="1">'[4]ePSM Medical Data Page'!$AI$173</definedName>
    <definedName name="Med_MDC_inp_paid_999_prior" localSheetId="7" hidden="1">'[5]ePSM Medical Data Page'!$AI$173</definedName>
    <definedName name="Med_MDC_inp_paid_999_prior" hidden="1">'[6]ePSM Medical Data Page'!$AI$173</definedName>
    <definedName name="Med_MDC_paid_00_curr" localSheetId="5" hidden="1">'[4]ePSM Medical Data Page'!$AF$4</definedName>
    <definedName name="Med_MDC_paid_00_curr" localSheetId="7" hidden="1">'[5]ePSM Medical Data Page'!$AF$4</definedName>
    <definedName name="Med_MDC_paid_00_curr" hidden="1">'[6]ePSM Medical Data Page'!$AF$4</definedName>
    <definedName name="Med_MDC_paid_00_prior" localSheetId="5" hidden="1">'[4]ePSM Medical Data Page'!$AI$4</definedName>
    <definedName name="Med_MDC_paid_00_prior" localSheetId="7" hidden="1">'[5]ePSM Medical Data Page'!$AI$4</definedName>
    <definedName name="Med_MDC_paid_00_prior" hidden="1">'[6]ePSM Medical Data Page'!$AI$4</definedName>
    <definedName name="Med_MDC_paid_01_curr" localSheetId="5" hidden="1">'[4]ePSM Medical Data Page'!$AF$11</definedName>
    <definedName name="Med_MDC_paid_01_curr" localSheetId="7" hidden="1">'[5]ePSM Medical Data Page'!$AF$11</definedName>
    <definedName name="Med_MDC_paid_01_curr" hidden="1">'[6]ePSM Medical Data Page'!$AF$11</definedName>
    <definedName name="Med_MDC_paid_01_prior" localSheetId="5" hidden="1">'[4]ePSM Medical Data Page'!$AI$11</definedName>
    <definedName name="Med_MDC_paid_01_prior" localSheetId="7" hidden="1">'[5]ePSM Medical Data Page'!$AI$11</definedName>
    <definedName name="Med_MDC_paid_01_prior" hidden="1">'[6]ePSM Medical Data Page'!$AI$11</definedName>
    <definedName name="Med_MDC_paid_02_curr" localSheetId="5" hidden="1">'[4]ePSM Medical Data Page'!$AF$18</definedName>
    <definedName name="Med_MDC_paid_02_curr" localSheetId="7" hidden="1">'[5]ePSM Medical Data Page'!$AF$18</definedName>
    <definedName name="Med_MDC_paid_02_curr" hidden="1">'[6]ePSM Medical Data Page'!$AF$18</definedName>
    <definedName name="Med_MDC_paid_02_prior" localSheetId="5" hidden="1">'[4]ePSM Medical Data Page'!$AI$18</definedName>
    <definedName name="Med_MDC_paid_02_prior" localSheetId="7" hidden="1">'[5]ePSM Medical Data Page'!$AI$18</definedName>
    <definedName name="Med_MDC_paid_02_prior" hidden="1">'[6]ePSM Medical Data Page'!$AI$18</definedName>
    <definedName name="Med_MDC_paid_03_curr" localSheetId="5" hidden="1">'[4]ePSM Medical Data Page'!$AF$25</definedName>
    <definedName name="Med_MDC_paid_03_curr" localSheetId="7" hidden="1">'[5]ePSM Medical Data Page'!$AF$25</definedName>
    <definedName name="Med_MDC_paid_03_curr" hidden="1">'[6]ePSM Medical Data Page'!$AF$25</definedName>
    <definedName name="Med_MDC_paid_03_prior" localSheetId="5" hidden="1">'[4]ePSM Medical Data Page'!$AI$25</definedName>
    <definedName name="Med_MDC_paid_03_prior" localSheetId="7" hidden="1">'[5]ePSM Medical Data Page'!$AI$25</definedName>
    <definedName name="Med_MDC_paid_03_prior" hidden="1">'[6]ePSM Medical Data Page'!$AI$25</definedName>
    <definedName name="Med_MDC_paid_04_curr" localSheetId="5" hidden="1">'[4]ePSM Medical Data Page'!$AF$32</definedName>
    <definedName name="Med_MDC_paid_04_curr" localSheetId="7" hidden="1">'[5]ePSM Medical Data Page'!$AF$32</definedName>
    <definedName name="Med_MDC_paid_04_curr" hidden="1">'[6]ePSM Medical Data Page'!$AF$32</definedName>
    <definedName name="Med_MDC_paid_04_prior" localSheetId="5" hidden="1">'[4]ePSM Medical Data Page'!$AI$32</definedName>
    <definedName name="Med_MDC_paid_04_prior" localSheetId="7" hidden="1">'[5]ePSM Medical Data Page'!$AI$32</definedName>
    <definedName name="Med_MDC_paid_04_prior" hidden="1">'[6]ePSM Medical Data Page'!$AI$32</definedName>
    <definedName name="Med_MDC_paid_05_curr" localSheetId="5" hidden="1">'[4]ePSM Medical Data Page'!$AF$39</definedName>
    <definedName name="Med_MDC_paid_05_curr" localSheetId="7" hidden="1">'[5]ePSM Medical Data Page'!$AF$39</definedName>
    <definedName name="Med_MDC_paid_05_curr" hidden="1">'[6]ePSM Medical Data Page'!$AF$39</definedName>
    <definedName name="Med_MDC_paid_05_prior" localSheetId="5" hidden="1">'[4]ePSM Medical Data Page'!$AI$39</definedName>
    <definedName name="Med_MDC_paid_05_prior" localSheetId="7" hidden="1">'[5]ePSM Medical Data Page'!$AI$39</definedName>
    <definedName name="Med_MDC_paid_05_prior" hidden="1">'[6]ePSM Medical Data Page'!$AI$39</definedName>
    <definedName name="Med_MDC_paid_06_curr" localSheetId="5" hidden="1">'[4]ePSM Medical Data Page'!$AF$46</definedName>
    <definedName name="Med_MDC_paid_06_curr" localSheetId="7" hidden="1">'[5]ePSM Medical Data Page'!$AF$46</definedName>
    <definedName name="Med_MDC_paid_06_curr" hidden="1">'[6]ePSM Medical Data Page'!$AF$46</definedName>
    <definedName name="Med_MDC_paid_06_prior" localSheetId="5" hidden="1">'[4]ePSM Medical Data Page'!$AI$46</definedName>
    <definedName name="Med_MDC_paid_06_prior" localSheetId="7" hidden="1">'[5]ePSM Medical Data Page'!$AI$46</definedName>
    <definedName name="Med_MDC_paid_06_prior" hidden="1">'[6]ePSM Medical Data Page'!$AI$46</definedName>
    <definedName name="Med_MDC_paid_07_curr" localSheetId="5" hidden="1">'[4]ePSM Medical Data Page'!$AF$53</definedName>
    <definedName name="Med_MDC_paid_07_curr" localSheetId="7" hidden="1">'[5]ePSM Medical Data Page'!$AF$53</definedName>
    <definedName name="Med_MDC_paid_07_curr" hidden="1">'[6]ePSM Medical Data Page'!$AF$53</definedName>
    <definedName name="Med_MDC_paid_07_prior" localSheetId="5" hidden="1">'[4]ePSM Medical Data Page'!$AI$53</definedName>
    <definedName name="Med_MDC_paid_07_prior" localSheetId="7" hidden="1">'[5]ePSM Medical Data Page'!$AI$53</definedName>
    <definedName name="Med_MDC_paid_07_prior" hidden="1">'[6]ePSM Medical Data Page'!$AI$53</definedName>
    <definedName name="Med_MDC_paid_08_curr" localSheetId="5" hidden="1">'[4]ePSM Medical Data Page'!$AF$60</definedName>
    <definedName name="Med_MDC_paid_08_curr" localSheetId="7" hidden="1">'[5]ePSM Medical Data Page'!$AF$60</definedName>
    <definedName name="Med_MDC_paid_08_curr" hidden="1">'[6]ePSM Medical Data Page'!$AF$60</definedName>
    <definedName name="Med_MDC_paid_08_prior" localSheetId="5" hidden="1">'[4]ePSM Medical Data Page'!$AI$60</definedName>
    <definedName name="Med_MDC_paid_08_prior" localSheetId="7" hidden="1">'[5]ePSM Medical Data Page'!$AI$60</definedName>
    <definedName name="Med_MDC_paid_08_prior" hidden="1">'[6]ePSM Medical Data Page'!$AI$60</definedName>
    <definedName name="Med_MDC_paid_09_curr" localSheetId="5" hidden="1">'[4]ePSM Medical Data Page'!$AF$67</definedName>
    <definedName name="Med_MDC_paid_09_curr" localSheetId="7" hidden="1">'[5]ePSM Medical Data Page'!$AF$67</definedName>
    <definedName name="Med_MDC_paid_09_curr" hidden="1">'[6]ePSM Medical Data Page'!$AF$67</definedName>
    <definedName name="Med_MDC_paid_09_prior" localSheetId="5" hidden="1">'[4]ePSM Medical Data Page'!$AI$67</definedName>
    <definedName name="Med_MDC_paid_09_prior" localSheetId="7" hidden="1">'[5]ePSM Medical Data Page'!$AI$67</definedName>
    <definedName name="Med_MDC_paid_09_prior" hidden="1">'[6]ePSM Medical Data Page'!$AI$67</definedName>
    <definedName name="Med_MDC_paid_10_curr" localSheetId="5" hidden="1">'[4]ePSM Medical Data Page'!$AF$74</definedName>
    <definedName name="Med_MDC_paid_10_curr" localSheetId="7" hidden="1">'[5]ePSM Medical Data Page'!$AF$74</definedName>
    <definedName name="Med_MDC_paid_10_curr" hidden="1">'[6]ePSM Medical Data Page'!$AF$74</definedName>
    <definedName name="Med_MDC_paid_10_prior" localSheetId="5" hidden="1">'[4]ePSM Medical Data Page'!$AI$74</definedName>
    <definedName name="Med_MDC_paid_10_prior" localSheetId="7" hidden="1">'[5]ePSM Medical Data Page'!$AI$74</definedName>
    <definedName name="Med_MDC_paid_10_prior" hidden="1">'[6]ePSM Medical Data Page'!$AI$74</definedName>
    <definedName name="Med_MDC_paid_11_curr" localSheetId="5" hidden="1">'[4]ePSM Medical Data Page'!$AF$81</definedName>
    <definedName name="Med_MDC_paid_11_curr" localSheetId="7" hidden="1">'[5]ePSM Medical Data Page'!$AF$81</definedName>
    <definedName name="Med_MDC_paid_11_curr" hidden="1">'[6]ePSM Medical Data Page'!$AF$81</definedName>
    <definedName name="Med_MDC_paid_11_prior" localSheetId="5" hidden="1">'[4]ePSM Medical Data Page'!$AI$81</definedName>
    <definedName name="Med_MDC_paid_11_prior" localSheetId="7" hidden="1">'[5]ePSM Medical Data Page'!$AI$81</definedName>
    <definedName name="Med_MDC_paid_11_prior" hidden="1">'[6]ePSM Medical Data Page'!$AI$81</definedName>
    <definedName name="Med_MDC_paid_12_curr" localSheetId="5" hidden="1">'[4]ePSM Medical Data Page'!$AF$88</definedName>
    <definedName name="Med_MDC_paid_12_curr" localSheetId="7" hidden="1">'[5]ePSM Medical Data Page'!$AF$88</definedName>
    <definedName name="Med_MDC_paid_12_curr" hidden="1">'[6]ePSM Medical Data Page'!$AF$88</definedName>
    <definedName name="Med_MDC_paid_12_prior" localSheetId="5" hidden="1">'[4]ePSM Medical Data Page'!$AI$88</definedName>
    <definedName name="Med_MDC_paid_12_prior" localSheetId="7" hidden="1">'[5]ePSM Medical Data Page'!$AI$88</definedName>
    <definedName name="Med_MDC_paid_12_prior" hidden="1">'[6]ePSM Medical Data Page'!$AI$88</definedName>
    <definedName name="Med_MDC_paid_13_curr" localSheetId="5" hidden="1">'[4]ePSM Medical Data Page'!$AF$95</definedName>
    <definedName name="Med_MDC_paid_13_curr" localSheetId="7" hidden="1">'[5]ePSM Medical Data Page'!$AF$95</definedName>
    <definedName name="Med_MDC_paid_13_curr" hidden="1">'[6]ePSM Medical Data Page'!$AF$95</definedName>
    <definedName name="Med_MDC_paid_13_prior" localSheetId="5" hidden="1">'[4]ePSM Medical Data Page'!$AI$95</definedName>
    <definedName name="Med_MDC_paid_13_prior" localSheetId="7" hidden="1">'[5]ePSM Medical Data Page'!$AI$95</definedName>
    <definedName name="Med_MDC_paid_13_prior" hidden="1">'[6]ePSM Medical Data Page'!$AI$95</definedName>
    <definedName name="Med_MDC_paid_14_curr" localSheetId="5" hidden="1">'[4]ePSM Medical Data Page'!$AF$102</definedName>
    <definedName name="Med_MDC_paid_14_curr" localSheetId="7" hidden="1">'[5]ePSM Medical Data Page'!$AF$102</definedName>
    <definedName name="Med_MDC_paid_14_curr" hidden="1">'[6]ePSM Medical Data Page'!$AF$102</definedName>
    <definedName name="Med_MDC_paid_14_prior" localSheetId="5" hidden="1">'[4]ePSM Medical Data Page'!$AI$102</definedName>
    <definedName name="Med_MDC_paid_14_prior" localSheetId="7" hidden="1">'[5]ePSM Medical Data Page'!$AI$102</definedName>
    <definedName name="Med_MDC_paid_14_prior" hidden="1">'[6]ePSM Medical Data Page'!$AI$102</definedName>
    <definedName name="Med_MDC_paid_15_curr" localSheetId="5" hidden="1">'[4]ePSM Medical Data Page'!$AF$109</definedName>
    <definedName name="Med_MDC_paid_15_curr" localSheetId="7" hidden="1">'[5]ePSM Medical Data Page'!$AF$109</definedName>
    <definedName name="Med_MDC_paid_15_curr" hidden="1">'[6]ePSM Medical Data Page'!$AF$109</definedName>
    <definedName name="Med_MDC_paid_15_prior" localSheetId="5" hidden="1">'[4]ePSM Medical Data Page'!$AI$109</definedName>
    <definedName name="Med_MDC_paid_15_prior" localSheetId="7" hidden="1">'[5]ePSM Medical Data Page'!$AI$109</definedName>
    <definedName name="Med_MDC_paid_15_prior" hidden="1">'[6]ePSM Medical Data Page'!$AI$109</definedName>
    <definedName name="Med_MDC_paid_16_curr" localSheetId="5" hidden="1">'[4]ePSM Medical Data Page'!$AF$116</definedName>
    <definedName name="Med_MDC_paid_16_curr" localSheetId="7" hidden="1">'[5]ePSM Medical Data Page'!$AF$116</definedName>
    <definedName name="Med_MDC_paid_16_curr" hidden="1">'[6]ePSM Medical Data Page'!$AF$116</definedName>
    <definedName name="Med_MDC_paid_16_prior" localSheetId="5" hidden="1">'[4]ePSM Medical Data Page'!$AI$116</definedName>
    <definedName name="Med_MDC_paid_16_prior" localSheetId="7" hidden="1">'[5]ePSM Medical Data Page'!$AI$116</definedName>
    <definedName name="Med_MDC_paid_16_prior" hidden="1">'[6]ePSM Medical Data Page'!$AI$116</definedName>
    <definedName name="Med_MDC_paid_17_curr" localSheetId="5" hidden="1">'[4]ePSM Medical Data Page'!$AF$123</definedName>
    <definedName name="Med_MDC_paid_17_curr" localSheetId="7" hidden="1">'[5]ePSM Medical Data Page'!$AF$123</definedName>
    <definedName name="Med_MDC_paid_17_curr" hidden="1">'[6]ePSM Medical Data Page'!$AF$123</definedName>
    <definedName name="Med_MDC_paid_17_prior" localSheetId="5" hidden="1">'[4]ePSM Medical Data Page'!$AI$123</definedName>
    <definedName name="Med_MDC_paid_17_prior" localSheetId="7" hidden="1">'[5]ePSM Medical Data Page'!$AI$123</definedName>
    <definedName name="Med_MDC_paid_17_prior" hidden="1">'[6]ePSM Medical Data Page'!$AI$123</definedName>
    <definedName name="Med_MDC_paid_18_curr" localSheetId="5" hidden="1">'[4]ePSM Medical Data Page'!$AF$130</definedName>
    <definedName name="Med_MDC_paid_18_curr" localSheetId="7" hidden="1">'[5]ePSM Medical Data Page'!$AF$130</definedName>
    <definedName name="Med_MDC_paid_18_curr" hidden="1">'[6]ePSM Medical Data Page'!$AF$130</definedName>
    <definedName name="Med_MDC_paid_18_prior" localSheetId="5" hidden="1">'[4]ePSM Medical Data Page'!$AI$130</definedName>
    <definedName name="Med_MDC_paid_18_prior" localSheetId="7" hidden="1">'[5]ePSM Medical Data Page'!$AI$130</definedName>
    <definedName name="Med_MDC_paid_18_prior" hidden="1">'[6]ePSM Medical Data Page'!$AI$130</definedName>
    <definedName name="Med_MDC_paid_19_curr" localSheetId="5" hidden="1">'[4]ePSM Medical Data Page'!$AF$137</definedName>
    <definedName name="Med_MDC_paid_19_curr" localSheetId="7" hidden="1">'[5]ePSM Medical Data Page'!$AF$137</definedName>
    <definedName name="Med_MDC_paid_19_curr" hidden="1">'[6]ePSM Medical Data Page'!$AF$137</definedName>
    <definedName name="Med_MDC_paid_19_prior" localSheetId="5" hidden="1">'[4]ePSM Medical Data Page'!$AI$137</definedName>
    <definedName name="Med_MDC_paid_19_prior" localSheetId="7" hidden="1">'[5]ePSM Medical Data Page'!$AI$137</definedName>
    <definedName name="Med_MDC_paid_19_prior" hidden="1">'[6]ePSM Medical Data Page'!$AI$137</definedName>
    <definedName name="Med_MDC_paid_20_curr" localSheetId="5" hidden="1">'[4]ePSM Medical Data Page'!$AF$144</definedName>
    <definedName name="Med_MDC_paid_20_curr" localSheetId="7" hidden="1">'[5]ePSM Medical Data Page'!$AF$144</definedName>
    <definedName name="Med_MDC_paid_20_curr" hidden="1">'[6]ePSM Medical Data Page'!$AF$144</definedName>
    <definedName name="Med_MDC_paid_20_prior" localSheetId="5" hidden="1">'[4]ePSM Medical Data Page'!$AI$144</definedName>
    <definedName name="Med_MDC_paid_20_prior" localSheetId="7" hidden="1">'[5]ePSM Medical Data Page'!$AI$144</definedName>
    <definedName name="Med_MDC_paid_20_prior" hidden="1">'[6]ePSM Medical Data Page'!$AI$144</definedName>
    <definedName name="Med_MDC_paid_21_curr" localSheetId="5" hidden="1">'[4]ePSM Medical Data Page'!$AF$151</definedName>
    <definedName name="Med_MDC_paid_21_curr" localSheetId="7" hidden="1">'[5]ePSM Medical Data Page'!$AF$151</definedName>
    <definedName name="Med_MDC_paid_21_curr" hidden="1">'[6]ePSM Medical Data Page'!$AF$151</definedName>
    <definedName name="Med_MDC_paid_21_prior" localSheetId="5" hidden="1">'[4]ePSM Medical Data Page'!$AI$151</definedName>
    <definedName name="Med_MDC_paid_21_prior" localSheetId="7" hidden="1">'[5]ePSM Medical Data Page'!$AI$151</definedName>
    <definedName name="Med_MDC_paid_21_prior" hidden="1">'[6]ePSM Medical Data Page'!$AI$151</definedName>
    <definedName name="Med_MDC_paid_22_curr" localSheetId="5" hidden="1">'[4]ePSM Medical Data Page'!$AF$158</definedName>
    <definedName name="Med_MDC_paid_22_curr" localSheetId="7" hidden="1">'[5]ePSM Medical Data Page'!$AF$158</definedName>
    <definedName name="Med_MDC_paid_22_curr" hidden="1">'[6]ePSM Medical Data Page'!$AF$158</definedName>
    <definedName name="Med_MDC_paid_22_prior" localSheetId="5" hidden="1">'[4]ePSM Medical Data Page'!$AI$158</definedName>
    <definedName name="Med_MDC_paid_22_prior" localSheetId="7" hidden="1">'[5]ePSM Medical Data Page'!$AI$158</definedName>
    <definedName name="Med_MDC_paid_22_prior" hidden="1">'[6]ePSM Medical Data Page'!$AI$158</definedName>
    <definedName name="Med_MDC_paid_23_curr" localSheetId="5" hidden="1">'[4]ePSM Medical Data Page'!$AF$165</definedName>
    <definedName name="Med_MDC_paid_23_curr" localSheetId="7" hidden="1">'[5]ePSM Medical Data Page'!$AF$165</definedName>
    <definedName name="Med_MDC_paid_23_curr" hidden="1">'[6]ePSM Medical Data Page'!$AF$165</definedName>
    <definedName name="Med_MDC_paid_23_prior" localSheetId="5" hidden="1">'[4]ePSM Medical Data Page'!$AI$165</definedName>
    <definedName name="Med_MDC_paid_23_prior" localSheetId="7" hidden="1">'[5]ePSM Medical Data Page'!$AI$165</definedName>
    <definedName name="Med_MDC_paid_23_prior" hidden="1">'[6]ePSM Medical Data Page'!$AI$165</definedName>
    <definedName name="Med_MDC_paid_999_curr" localSheetId="5" hidden="1">'[4]ePSM Medical Data Page'!$AF$172</definedName>
    <definedName name="Med_MDC_paid_999_curr" localSheetId="7" hidden="1">'[5]ePSM Medical Data Page'!$AF$172</definedName>
    <definedName name="Med_MDC_paid_999_curr" hidden="1">'[6]ePSM Medical Data Page'!$AF$172</definedName>
    <definedName name="Med_MDC_paid_999_prior" localSheetId="5" hidden="1">'[4]ePSM Medical Data Page'!$AI$172</definedName>
    <definedName name="Med_MDC_paid_999_prior" localSheetId="7" hidden="1">'[5]ePSM Medical Data Page'!$AI$172</definedName>
    <definedName name="Med_MDC_paid_999_prior" hidden="1">'[6]ePSM Medical Data Page'!$AI$172</definedName>
    <definedName name="Med_months_curr" localSheetId="5" hidden="1">'[4]ePSM Member Data Page'!$B$3</definedName>
    <definedName name="Med_months_curr" localSheetId="7" hidden="1">'[5]ePSM Member Data Page'!$B$3</definedName>
    <definedName name="Med_months_curr" hidden="1">'[6]ePSM Member Data Page'!$B$3</definedName>
    <definedName name="Med_months_prior" localSheetId="5" hidden="1">'[4]ePSM Member Data Page'!$F$3</definedName>
    <definedName name="Med_months_prior" localSheetId="7" hidden="1">'[5]ePSM Member Data Page'!$F$3</definedName>
    <definedName name="Med_months_prior" hidden="1">'[6]ePSM Member Data Page'!$F$3</definedName>
    <definedName name="Med_non_facility_billed_network_curr" localSheetId="5" hidden="1">'[4]ePSM Medical Data Page'!$T$7</definedName>
    <definedName name="Med_non_facility_billed_network_curr" localSheetId="7" hidden="1">'[5]ePSM Medical Data Page'!$T$7</definedName>
    <definedName name="Med_non_facility_billed_network_curr" hidden="1">'[6]ePSM Medical Data Page'!$T$7</definedName>
    <definedName name="Med_non_facility_billed_network_prior" localSheetId="5" hidden="1">'[4]ePSM Medical Data Page'!$W$7</definedName>
    <definedName name="Med_non_facility_billed_network_prior" localSheetId="7" hidden="1">'[5]ePSM Medical Data Page'!$W$7</definedName>
    <definedName name="Med_non_facility_billed_network_prior" hidden="1">'[6]ePSM Medical Data Page'!$W$7</definedName>
    <definedName name="Med_non_facility_network_discount_curr" localSheetId="5" hidden="1">'[4]ePSM Medical Data Page'!$T$8</definedName>
    <definedName name="Med_non_facility_network_discount_curr" localSheetId="7" hidden="1">'[5]ePSM Medical Data Page'!$T$8</definedName>
    <definedName name="Med_non_facility_network_discount_curr" hidden="1">'[6]ePSM Medical Data Page'!$T$8</definedName>
    <definedName name="Med_non_facility_network_discount_prior" localSheetId="5" hidden="1">'[4]ePSM Medical Data Page'!$W$8</definedName>
    <definedName name="Med_non_facility_network_discount_prior" localSheetId="7" hidden="1">'[5]ePSM Medical Data Page'!$W$8</definedName>
    <definedName name="Med_non_facility_network_discount_prior" hidden="1">'[6]ePSM Medical Data Page'!$W$8</definedName>
    <definedName name="Med_num_employees_curr" localSheetId="5" hidden="1">'[4]ePSM Member Data Page'!$B$20</definedName>
    <definedName name="Med_num_employees_curr" localSheetId="7" hidden="1">'[5]ePSM Member Data Page'!$B$20</definedName>
    <definedName name="Med_num_employees_curr" hidden="1">'[6]ePSM Member Data Page'!$B$20</definedName>
    <definedName name="Med_num_employees_prior" localSheetId="5" hidden="1">'[4]ePSM Member Data Page'!$F$20</definedName>
    <definedName name="Med_num_employees_prior" localSheetId="7" hidden="1">'[5]ePSM Member Data Page'!$F$20</definedName>
    <definedName name="Med_num_employees_prior" hidden="1">'[6]ePSM Member Data Page'!$F$20</definedName>
    <definedName name="Med_num_members_curr" localSheetId="5" hidden="1">'[4]ePSM Member Data Page'!$B$19</definedName>
    <definedName name="Med_num_members_curr" localSheetId="7" hidden="1">'[5]ePSM Member Data Page'!$B$19</definedName>
    <definedName name="Med_num_members_curr" hidden="1">'[6]ePSM Member Data Page'!$B$19</definedName>
    <definedName name="Med_num_members_prior" localSheetId="5" hidden="1">'[4]ePSM Member Data Page'!$F$19</definedName>
    <definedName name="Med_num_members_prior" localSheetId="7" hidden="1">'[5]ePSM Member Data Page'!$F$19</definedName>
    <definedName name="Med_num_members_prior" hidden="1">'[6]ePSM Member Data Page'!$F$19</definedName>
    <definedName name="Med_office_visits_count_curr" localSheetId="5" hidden="1">'[4]ePSM Medical Data Page'!$B$11</definedName>
    <definedName name="Med_office_visits_count_curr" localSheetId="7" hidden="1">'[5]ePSM Medical Data Page'!$B$11</definedName>
    <definedName name="Med_office_visits_count_curr" hidden="1">'[6]ePSM Medical Data Page'!$B$11</definedName>
    <definedName name="Med_office_visits_count_prior" localSheetId="5" hidden="1">'[4]ePSM Medical Data Page'!$E$11</definedName>
    <definedName name="Med_office_visits_count_prior" localSheetId="7" hidden="1">'[5]ePSM Medical Data Page'!$E$11</definedName>
    <definedName name="Med_office_visits_count_prior" hidden="1">'[6]ePSM Medical Data Page'!$E$11</definedName>
    <definedName name="Med_other_discount_admin_savings_amt_curr" localSheetId="5" hidden="1">'[4]ePSM Medical Data Page'!$T$18</definedName>
    <definedName name="Med_other_discount_admin_savings_amt_curr" localSheetId="7" hidden="1">'[5]ePSM Medical Data Page'!$T$18</definedName>
    <definedName name="Med_other_discount_admin_savings_amt_curr" hidden="1">'[6]ePSM Medical Data Page'!$T$18</definedName>
    <definedName name="Med_other_discount_admin_savings_amt_prior" localSheetId="5" hidden="1">'[4]ePSM Medical Data Page'!$W$18</definedName>
    <definedName name="Med_other_discount_admin_savings_amt_prior" localSheetId="7" hidden="1">'[5]ePSM Medical Data Page'!$W$18</definedName>
    <definedName name="Med_other_discount_admin_savings_amt_prior" hidden="1">'[6]ePSM Medical Data Page'!$W$18</definedName>
    <definedName name="Med_other_discount_billed_amt_curr" localSheetId="5" hidden="1">'[4]ePSM Medical Data Page'!$T$17</definedName>
    <definedName name="Med_other_discount_billed_amt_curr" localSheetId="7" hidden="1">'[5]ePSM Medical Data Page'!$T$17</definedName>
    <definedName name="Med_other_discount_billed_amt_curr" hidden="1">'[6]ePSM Medical Data Page'!$T$17</definedName>
    <definedName name="Med_other_discount_billed_amt_prior" localSheetId="5" hidden="1">'[4]ePSM Medical Data Page'!$W$17</definedName>
    <definedName name="Med_other_discount_billed_amt_prior" localSheetId="7" hidden="1">'[5]ePSM Medical Data Page'!$W$17</definedName>
    <definedName name="Med_other_discount_billed_amt_prior" hidden="1">'[6]ePSM Medical Data Page'!$W$17</definedName>
    <definedName name="Med_paid_amt_above_threshold_curr" localSheetId="5" hidden="1">'[4]ePSM Medical Data Page'!$B$15</definedName>
    <definedName name="Med_paid_amt_above_threshold_curr" localSheetId="7" hidden="1">'[5]ePSM Medical Data Page'!$B$15</definedName>
    <definedName name="Med_paid_amt_above_threshold_curr" hidden="1">'[6]ePSM Medical Data Page'!$B$15</definedName>
    <definedName name="Med_paid_amt_above_threshold_prior" localSheetId="5" hidden="1">'[4]ePSM Medical Data Page'!$E$15</definedName>
    <definedName name="Med_paid_amt_above_threshold_prior" localSheetId="7" hidden="1">'[5]ePSM Medical Data Page'!$E$15</definedName>
    <definedName name="Med_paid_amt_above_threshold_prior" hidden="1">'[6]ePSM Medical Data Page'!$E$15</definedName>
    <definedName name="Med_paid_amt_amb_surgeries_curr" localSheetId="5" hidden="1">'[4]ePSM Medical Data Page'!$Z$15</definedName>
    <definedName name="Med_paid_amt_amb_surgeries_curr" localSheetId="7" hidden="1">'[5]ePSM Medical Data Page'!$Z$15</definedName>
    <definedName name="Med_paid_amt_amb_surgeries_curr" hidden="1">'[6]ePSM Medical Data Page'!$Z$15</definedName>
    <definedName name="Med_paid_amt_amb_surgeries_prior" localSheetId="5" hidden="1">'[4]ePSM Medical Data Page'!$AC$15</definedName>
    <definedName name="Med_paid_amt_amb_surgeries_prior" localSheetId="7" hidden="1">'[5]ePSM Medical Data Page'!$AC$15</definedName>
    <definedName name="Med_paid_amt_amb_surgeries_prior" hidden="1">'[6]ePSM Medical Data Page'!$AC$15</definedName>
    <definedName name="Med_paid_amt_amb_visits_curr" localSheetId="5" hidden="1">'[4]ePSM Medical Data Page'!$Z$5</definedName>
    <definedName name="Med_paid_amt_amb_visits_curr" localSheetId="7" hidden="1">'[5]ePSM Medical Data Page'!$Z$5</definedName>
    <definedName name="Med_paid_amt_amb_visits_curr" hidden="1">'[6]ePSM Medical Data Page'!$Z$5</definedName>
    <definedName name="Med_paid_amt_amb_visits_prior" localSheetId="5" hidden="1">'[4]ePSM Medical Data Page'!$AC$5</definedName>
    <definedName name="Med_paid_amt_amb_visits_prior" localSheetId="7" hidden="1">'[5]ePSM Medical Data Page'!$AC$5</definedName>
    <definedName name="Med_paid_amt_amb_visits_prior" hidden="1">'[6]ePSM Medical Data Page'!$AC$5</definedName>
    <definedName name="Med_paid_amt_curr" localSheetId="5" hidden="1">'[4]ePSM Medical Data Page'!$B$3</definedName>
    <definedName name="Med_paid_amt_curr" localSheetId="7" hidden="1">'[5]ePSM Medical Data Page'!$B$3</definedName>
    <definedName name="Med_paid_amt_curr" hidden="1">'[6]ePSM Medical Data Page'!$B$3</definedName>
    <definedName name="Med_paid_amt_er_visits_curr" localSheetId="5" hidden="1">'[4]ePSM Medical Data Page'!$Z$7</definedName>
    <definedName name="Med_paid_amt_er_visits_curr" localSheetId="7" hidden="1">'[5]ePSM Medical Data Page'!$Z$7</definedName>
    <definedName name="Med_paid_amt_er_visits_curr" hidden="1">'[6]ePSM Medical Data Page'!$Z$7</definedName>
    <definedName name="Med_paid_amt_er_visits_prior" localSheetId="5" hidden="1">'[4]ePSM Medical Data Page'!$AC$7</definedName>
    <definedName name="Med_paid_amt_er_visits_prior" localSheetId="7" hidden="1">'[5]ePSM Medical Data Page'!$AC$7</definedName>
    <definedName name="Med_paid_amt_er_visits_prior" hidden="1">'[6]ePSM Medical Data Page'!$AC$7</definedName>
    <definedName name="Med_paid_amt_female_0_19_curr" localSheetId="5" hidden="1">'[4]ePSM Medical Data Page'!$H$4</definedName>
    <definedName name="Med_paid_amt_female_0_19_curr" localSheetId="7" hidden="1">'[5]ePSM Medical Data Page'!$H$4</definedName>
    <definedName name="Med_paid_amt_female_0_19_curr" hidden="1">'[6]ePSM Medical Data Page'!$H$4</definedName>
    <definedName name="Med_paid_amt_female_0_19_prior" localSheetId="5" hidden="1">'[4]ePSM Medical Data Page'!$K$4</definedName>
    <definedName name="Med_paid_amt_female_0_19_prior" localSheetId="7" hidden="1">'[5]ePSM Medical Data Page'!$K$4</definedName>
    <definedName name="Med_paid_amt_female_0_19_prior" hidden="1">'[6]ePSM Medical Data Page'!$K$4</definedName>
    <definedName name="Med_paid_amt_female_20_44_curr" localSheetId="5" hidden="1">'[4]ePSM Medical Data Page'!$H$6</definedName>
    <definedName name="Med_paid_amt_female_20_44_curr" localSheetId="7" hidden="1">'[5]ePSM Medical Data Page'!$H$6</definedName>
    <definedName name="Med_paid_amt_female_20_44_curr" hidden="1">'[6]ePSM Medical Data Page'!$H$6</definedName>
    <definedName name="Med_paid_amt_female_20_44_prior" localSheetId="5" hidden="1">'[4]ePSM Medical Data Page'!$K$6</definedName>
    <definedName name="Med_paid_amt_female_20_44_prior" localSheetId="7" hidden="1">'[5]ePSM Medical Data Page'!$K$6</definedName>
    <definedName name="Med_paid_amt_female_20_44_prior" hidden="1">'[6]ePSM Medical Data Page'!$K$6</definedName>
    <definedName name="Med_paid_amt_female_45_64_curr" localSheetId="5" hidden="1">'[4]ePSM Medical Data Page'!$H$8</definedName>
    <definedName name="Med_paid_amt_female_45_64_curr" localSheetId="7" hidden="1">'[5]ePSM Medical Data Page'!$H$8</definedName>
    <definedName name="Med_paid_amt_female_45_64_curr" hidden="1">'[6]ePSM Medical Data Page'!$H$8</definedName>
    <definedName name="Med_paid_amt_female_45_64_prior" localSheetId="5" hidden="1">'[4]ePSM Medical Data Page'!$K$8</definedName>
    <definedName name="Med_paid_amt_female_45_64_prior" localSheetId="7" hidden="1">'[5]ePSM Medical Data Page'!$K$8</definedName>
    <definedName name="Med_paid_amt_female_45_64_prior" hidden="1">'[6]ePSM Medical Data Page'!$K$8</definedName>
    <definedName name="Med_paid_amt_female_65_over_curr" localSheetId="5" hidden="1">'[4]ePSM Medical Data Page'!$H$10</definedName>
    <definedName name="Med_paid_amt_female_65_over_curr" localSheetId="7" hidden="1">'[5]ePSM Medical Data Page'!$H$10</definedName>
    <definedName name="Med_paid_amt_female_65_over_curr" hidden="1">'[6]ePSM Medical Data Page'!$H$10</definedName>
    <definedName name="Med_paid_amt_female_65_over_prior" localSheetId="5" hidden="1">'[4]ePSM Medical Data Page'!$K$10</definedName>
    <definedName name="Med_paid_amt_female_65_over_prior" localSheetId="7" hidden="1">'[5]ePSM Medical Data Page'!$K$10</definedName>
    <definedName name="Med_paid_amt_female_65_over_prior" hidden="1">'[6]ePSM Medical Data Page'!$K$10</definedName>
    <definedName name="Med_paid_amt_home_health_curr" localSheetId="5" hidden="1">'[4]ePSM Medical Data Page'!$Z$25</definedName>
    <definedName name="Med_paid_amt_home_health_curr" localSheetId="7" hidden="1">'[5]ePSM Medical Data Page'!$Z$25</definedName>
    <definedName name="Med_paid_amt_home_health_curr" hidden="1">'[6]ePSM Medical Data Page'!$Z$25</definedName>
    <definedName name="Med_paid_amt_home_health_prior" localSheetId="5" hidden="1">'[4]ePSM Medical Data Page'!$AC$25</definedName>
    <definedName name="Med_paid_amt_home_health_prior" localSheetId="7" hidden="1">'[5]ePSM Medical Data Page'!$AC$25</definedName>
    <definedName name="Med_paid_amt_home_health_prior" hidden="1">'[6]ePSM Medical Data Page'!$AC$25</definedName>
    <definedName name="Med_paid_amt_inp_days_curr" localSheetId="5" hidden="1">'[4]ePSM Medical Data Page'!$Z$3</definedName>
    <definedName name="Med_paid_amt_inp_days_curr" localSheetId="7" hidden="1">'[5]ePSM Medical Data Page'!$Z$3</definedName>
    <definedName name="Med_paid_amt_inp_days_curr" hidden="1">'[6]ePSM Medical Data Page'!$Z$3</definedName>
    <definedName name="Med_paid_amt_inp_days_prior" localSheetId="5" hidden="1">'[4]ePSM Medical Data Page'!$AC$3</definedName>
    <definedName name="Med_paid_amt_inp_days_prior" localSheetId="7" hidden="1">'[5]ePSM Medical Data Page'!$AC$3</definedName>
    <definedName name="Med_paid_amt_inp_days_prior" hidden="1">'[6]ePSM Medical Data Page'!$AC$3</definedName>
    <definedName name="Med_paid_amt_inp_surgeries_curr" localSheetId="5" hidden="1">'[4]ePSM Medical Data Page'!$Z$13</definedName>
    <definedName name="Med_paid_amt_inp_surgeries_curr" localSheetId="7" hidden="1">'[5]ePSM Medical Data Page'!$Z$13</definedName>
    <definedName name="Med_paid_amt_inp_surgeries_curr" hidden="1">'[6]ePSM Medical Data Page'!$Z$13</definedName>
    <definedName name="Med_paid_amt_inp_surgeries_prior" localSheetId="5" hidden="1">'[4]ePSM Medical Data Page'!$AC$13</definedName>
    <definedName name="Med_paid_amt_inp_surgeries_prior" localSheetId="7" hidden="1">'[5]ePSM Medical Data Page'!$AC$13</definedName>
    <definedName name="Med_paid_amt_inp_surgeries_prior" hidden="1">'[6]ePSM Medical Data Page'!$AC$13</definedName>
    <definedName name="Med_paid_amt_lab_serv_curr" localSheetId="5" hidden="1">'[4]ePSM Medical Data Page'!$Z$23</definedName>
    <definedName name="Med_paid_amt_lab_serv_curr" localSheetId="7" hidden="1">'[5]ePSM Medical Data Page'!$Z$23</definedName>
    <definedName name="Med_paid_amt_lab_serv_curr" hidden="1">'[6]ePSM Medical Data Page'!$Z$23</definedName>
    <definedName name="Med_paid_amt_lab_serv_prior" localSheetId="5" hidden="1">'[4]ePSM Medical Data Page'!$AC$23</definedName>
    <definedName name="Med_paid_amt_lab_serv_prior" localSheetId="7" hidden="1">'[5]ePSM Medical Data Page'!$AC$23</definedName>
    <definedName name="Med_paid_amt_lab_serv_prior" hidden="1">'[6]ePSM Medical Data Page'!$AC$23</definedName>
    <definedName name="Med_paid_amt_male_0_19_curr" localSheetId="5" hidden="1">'[4]ePSM Medical Data Page'!$H$12</definedName>
    <definedName name="Med_paid_amt_male_0_19_curr" localSheetId="7" hidden="1">'[5]ePSM Medical Data Page'!$H$12</definedName>
    <definedName name="Med_paid_amt_male_0_19_curr" hidden="1">'[6]ePSM Medical Data Page'!$H$12</definedName>
    <definedName name="Med_paid_amt_male_0_19_prior" localSheetId="5" hidden="1">'[4]ePSM Medical Data Page'!$K$12</definedName>
    <definedName name="Med_paid_amt_male_0_19_prior" localSheetId="7" hidden="1">'[5]ePSM Medical Data Page'!$K$12</definedName>
    <definedName name="Med_paid_amt_male_0_19_prior" hidden="1">'[6]ePSM Medical Data Page'!$K$12</definedName>
    <definedName name="Med_paid_amt_male_20_44_curr" localSheetId="5" hidden="1">'[4]ePSM Medical Data Page'!$H$14</definedName>
    <definedName name="Med_paid_amt_male_20_44_curr" localSheetId="7" hidden="1">'[5]ePSM Medical Data Page'!$H$14</definedName>
    <definedName name="Med_paid_amt_male_20_44_curr" hidden="1">'[6]ePSM Medical Data Page'!$H$14</definedName>
    <definedName name="Med_paid_amt_male_20_44_prior" localSheetId="5" hidden="1">'[4]ePSM Medical Data Page'!$K$14</definedName>
    <definedName name="Med_paid_amt_male_20_44_prior" localSheetId="7" hidden="1">'[5]ePSM Medical Data Page'!$K$14</definedName>
    <definedName name="Med_paid_amt_male_20_44_prior" hidden="1">'[6]ePSM Medical Data Page'!$K$14</definedName>
    <definedName name="Med_paid_amt_male_45_64_curr" localSheetId="5" hidden="1">'[4]ePSM Medical Data Page'!$H$16</definedName>
    <definedName name="Med_paid_amt_male_45_64_curr" localSheetId="7" hidden="1">'[5]ePSM Medical Data Page'!$H$16</definedName>
    <definedName name="Med_paid_amt_male_45_64_curr" hidden="1">'[6]ePSM Medical Data Page'!$H$16</definedName>
    <definedName name="Med_paid_amt_male_45_64_prior" localSheetId="5" hidden="1">'[4]ePSM Medical Data Page'!$K$16</definedName>
    <definedName name="Med_paid_amt_male_45_64_prior" localSheetId="7" hidden="1">'[5]ePSM Medical Data Page'!$K$16</definedName>
    <definedName name="Med_paid_amt_male_45_64_prior" hidden="1">'[6]ePSM Medical Data Page'!$K$16</definedName>
    <definedName name="Med_paid_amt_male_65_over_curr" localSheetId="5" hidden="1">'[4]ePSM Medical Data Page'!$H$18</definedName>
    <definedName name="Med_paid_amt_male_65_over_curr" localSheetId="7" hidden="1">'[5]ePSM Medical Data Page'!$H$18</definedName>
    <definedName name="Med_paid_amt_male_65_over_curr" hidden="1">'[6]ePSM Medical Data Page'!$H$18</definedName>
    <definedName name="Med_paid_amt_male_65_over_prior" localSheetId="5" hidden="1">'[4]ePSM Medical Data Page'!$K$18</definedName>
    <definedName name="Med_paid_amt_male_65_over_prior" localSheetId="7" hidden="1">'[5]ePSM Medical Data Page'!$K$18</definedName>
    <definedName name="Med_paid_amt_male_65_over_prior" hidden="1">'[6]ePSM Medical Data Page'!$K$18</definedName>
    <definedName name="Med_paid_amt_med_rx_curr" localSheetId="5" hidden="1">'[4]ePSM Medical Data Page'!$Z$29</definedName>
    <definedName name="Med_paid_amt_med_rx_curr" localSheetId="7" hidden="1">'[5]ePSM Medical Data Page'!$Z$29</definedName>
    <definedName name="Med_paid_amt_med_rx_curr" hidden="1">'[6]ePSM Medical Data Page'!$Z$29</definedName>
    <definedName name="Med_paid_amt_med_rx_prior" localSheetId="5" hidden="1">'[4]ePSM Medical Data Page'!$AC$29</definedName>
    <definedName name="Med_paid_amt_med_rx_prior" localSheetId="7" hidden="1">'[5]ePSM Medical Data Page'!$AC$29</definedName>
    <definedName name="Med_paid_amt_med_rx_prior" hidden="1">'[6]ePSM Medical Data Page'!$AC$29</definedName>
    <definedName name="Med_paid_amt_med_visits_curr" localSheetId="5" hidden="1">'[4]ePSM Medical Data Page'!$Z$19</definedName>
    <definedName name="Med_paid_amt_med_visits_curr" localSheetId="7" hidden="1">'[5]ePSM Medical Data Page'!$Z$19</definedName>
    <definedName name="Med_paid_amt_med_visits_curr" hidden="1">'[6]ePSM Medical Data Page'!$Z$19</definedName>
    <definedName name="Med_paid_amt_med_visits_prior" localSheetId="5" hidden="1">'[4]ePSM Medical Data Page'!$AC$19</definedName>
    <definedName name="Med_paid_amt_med_visits_prior" localSheetId="7" hidden="1">'[5]ePSM Medical Data Page'!$AC$19</definedName>
    <definedName name="Med_paid_amt_med_visits_prior" hidden="1">'[6]ePSM Medical Data Page'!$AC$19</definedName>
    <definedName name="Med_paid_amt_mental_health_curr" localSheetId="5" hidden="1">'[4]ePSM Medical Data Page'!$Z$27</definedName>
    <definedName name="Med_paid_amt_mental_health_curr" localSheetId="7" hidden="1">'[5]ePSM Medical Data Page'!$Z$27</definedName>
    <definedName name="Med_paid_amt_mental_health_curr" hidden="1">'[6]ePSM Medical Data Page'!$Z$27</definedName>
    <definedName name="Med_paid_amt_mental_health_prior" localSheetId="5" hidden="1">'[4]ePSM Medical Data Page'!$AC$27</definedName>
    <definedName name="Med_paid_amt_mental_health_prior" localSheetId="7" hidden="1">'[5]ePSM Medical Data Page'!$AC$27</definedName>
    <definedName name="Med_paid_amt_mental_health_prior" hidden="1">'[6]ePSM Medical Data Page'!$AC$27</definedName>
    <definedName name="Med_paid_amt_misc_med_curr" localSheetId="5" hidden="1">'[4]ePSM Medical Data Page'!$Z$31</definedName>
    <definedName name="Med_paid_amt_misc_med_curr" localSheetId="7" hidden="1">'[5]ePSM Medical Data Page'!$Z$31</definedName>
    <definedName name="Med_paid_amt_misc_med_curr" hidden="1">'[6]ePSM Medical Data Page'!$Z$31</definedName>
    <definedName name="Med_paid_amt_misc_med_prior" localSheetId="5" hidden="1">'[4]ePSM Medical Data Page'!$AC$31</definedName>
    <definedName name="Med_paid_amt_misc_med_prior" localSheetId="7" hidden="1">'[5]ePSM Medical Data Page'!$AC$31</definedName>
    <definedName name="Med_paid_amt_misc_med_prior" hidden="1">'[6]ePSM Medical Data Page'!$AC$31</definedName>
    <definedName name="Med_paid_amt_office_surgeries_curr" localSheetId="5" hidden="1">'[4]ePSM Medical Data Page'!$Z$17</definedName>
    <definedName name="Med_paid_amt_office_surgeries_curr" localSheetId="7" hidden="1">'[5]ePSM Medical Data Page'!$Z$17</definedName>
    <definedName name="Med_paid_amt_office_surgeries_curr" hidden="1">'[6]ePSM Medical Data Page'!$Z$17</definedName>
    <definedName name="Med_paid_amt_office_surgeries_prior" localSheetId="5" hidden="1">'[4]ePSM Medical Data Page'!$AC$17</definedName>
    <definedName name="Med_paid_amt_office_surgeries_prior" localSheetId="7" hidden="1">'[5]ePSM Medical Data Page'!$AC$17</definedName>
    <definedName name="Med_paid_amt_office_surgeries_prior" hidden="1">'[6]ePSM Medical Data Page'!$AC$17</definedName>
    <definedName name="Med_paid_amt_prim_off_visits_curr" localSheetId="5" hidden="1">'[4]ePSM Medical Data Page'!$Z$11</definedName>
    <definedName name="Med_paid_amt_prim_off_visits_curr" localSheetId="7" hidden="1">'[5]ePSM Medical Data Page'!$Z$11</definedName>
    <definedName name="Med_paid_amt_prim_off_visits_curr" hidden="1">'[6]ePSM Medical Data Page'!$Z$11</definedName>
    <definedName name="Med_paid_amt_prim_off_visits_prior" localSheetId="5" hidden="1">'[4]ePSM Medical Data Page'!$AC$11</definedName>
    <definedName name="Med_paid_amt_prim_off_visits_prior" localSheetId="7" hidden="1">'[5]ePSM Medical Data Page'!$AC$11</definedName>
    <definedName name="Med_paid_amt_prim_off_visits_prior" hidden="1">'[6]ePSM Medical Data Page'!$AC$11</definedName>
    <definedName name="Med_paid_amt_prior" localSheetId="5" hidden="1">'[4]ePSM Medical Data Page'!$E$3</definedName>
    <definedName name="Med_paid_amt_prior" localSheetId="7" hidden="1">'[5]ePSM Medical Data Page'!$E$3</definedName>
    <definedName name="Med_paid_amt_prior" hidden="1">'[6]ePSM Medical Data Page'!$E$3</definedName>
    <definedName name="Med_paid_amt_rad_serv_curr" localSheetId="5" hidden="1">'[4]ePSM Medical Data Page'!$Z$21</definedName>
    <definedName name="Med_paid_amt_rad_serv_curr" localSheetId="7" hidden="1">'[5]ePSM Medical Data Page'!$Z$21</definedName>
    <definedName name="Med_paid_amt_rad_serv_curr" hidden="1">'[6]ePSM Medical Data Page'!$Z$21</definedName>
    <definedName name="Med_paid_amt_rad_serv_prior" localSheetId="5" hidden="1">'[4]ePSM Medical Data Page'!$AC$21</definedName>
    <definedName name="Med_paid_amt_rad_serv_prior" localSheetId="7" hidden="1">'[5]ePSM Medical Data Page'!$AC$21</definedName>
    <definedName name="Med_paid_amt_rad_serv_prior" hidden="1">'[6]ePSM Medical Data Page'!$AC$21</definedName>
    <definedName name="Med_paid_amt_spec_office_visits_curr" localSheetId="5" hidden="1">'[4]ePSM Medical Data Page'!$Z$9</definedName>
    <definedName name="Med_paid_amt_spec_office_visits_curr" localSheetId="7" hidden="1">'[5]ePSM Medical Data Page'!$Z$9</definedName>
    <definedName name="Med_paid_amt_spec_office_visits_curr" hidden="1">'[6]ePSM Medical Data Page'!$Z$9</definedName>
    <definedName name="Med_paid_amt_spec_office_visits_prior" localSheetId="5" hidden="1">'[4]ePSM Medical Data Page'!$AC$9</definedName>
    <definedName name="Med_paid_amt_spec_office_visits_prior" localSheetId="7" hidden="1">'[5]ePSM Medical Data Page'!$AC$9</definedName>
    <definedName name="Med_paid_amt_spec_office_visits_prior" hidden="1">'[6]ePSM Medical Data Page'!$AC$9</definedName>
    <definedName name="Med_paid_amt_unknown_0_19_curr" localSheetId="5" hidden="1">'[4]ePSM Medical Data Page'!$H$20</definedName>
    <definedName name="Med_paid_amt_unknown_0_19_curr" localSheetId="7" hidden="1">'[5]ePSM Medical Data Page'!$H$20</definedName>
    <definedName name="Med_paid_amt_unknown_0_19_curr" hidden="1">'[6]ePSM Medical Data Page'!$H$20</definedName>
    <definedName name="Med_paid_amt_unknown_0_19_prior" localSheetId="5" hidden="1">'[4]ePSM Medical Data Page'!$K$20</definedName>
    <definedName name="Med_paid_amt_unknown_0_19_prior" localSheetId="7" hidden="1">'[5]ePSM Medical Data Page'!$K$20</definedName>
    <definedName name="Med_paid_amt_unknown_0_19_prior" hidden="1">'[6]ePSM Medical Data Page'!$K$20</definedName>
    <definedName name="Med_paid_amt_unknown_20_44_curr" localSheetId="5" hidden="1">'[4]ePSM Medical Data Page'!$H$22</definedName>
    <definedName name="Med_paid_amt_unknown_20_44_curr" localSheetId="7" hidden="1">'[5]ePSM Medical Data Page'!$H$22</definedName>
    <definedName name="Med_paid_amt_unknown_20_44_curr" hidden="1">'[6]ePSM Medical Data Page'!$H$22</definedName>
    <definedName name="Med_paid_amt_unknown_20_44_prior" localSheetId="5" hidden="1">'[4]ePSM Medical Data Page'!$K$22</definedName>
    <definedName name="Med_paid_amt_unknown_20_44_prior" localSheetId="7" hidden="1">'[5]ePSM Medical Data Page'!$K$22</definedName>
    <definedName name="Med_paid_amt_unknown_20_44_prior" hidden="1">'[6]ePSM Medical Data Page'!$K$22</definedName>
    <definedName name="Med_paid_amt_unknown_45_64_curr" localSheetId="5" hidden="1">'[4]ePSM Medical Data Page'!$H$24</definedName>
    <definedName name="Med_paid_amt_unknown_45_64_curr" localSheetId="7" hidden="1">'[5]ePSM Medical Data Page'!$H$24</definedName>
    <definedName name="Med_paid_amt_unknown_45_64_curr" hidden="1">'[6]ePSM Medical Data Page'!$H$24</definedName>
    <definedName name="Med_paid_amt_unknown_45_64_prior" localSheetId="5" hidden="1">'[4]ePSM Medical Data Page'!$K$24</definedName>
    <definedName name="Med_paid_amt_unknown_45_64_prior" localSheetId="7" hidden="1">'[5]ePSM Medical Data Page'!$K$24</definedName>
    <definedName name="Med_paid_amt_unknown_45_64_prior" hidden="1">'[6]ePSM Medical Data Page'!$K$24</definedName>
    <definedName name="Med_paid_amt_unknown_65_over_curr" localSheetId="5" hidden="1">'[4]ePSM Medical Data Page'!$H$26</definedName>
    <definedName name="Med_paid_amt_unknown_65_over_curr" localSheetId="7" hidden="1">'[5]ePSM Medical Data Page'!$H$26</definedName>
    <definedName name="Med_paid_amt_unknown_65_over_curr" hidden="1">'[6]ePSM Medical Data Page'!$H$26</definedName>
    <definedName name="Med_paid_amt_unknown_65_over_prior" localSheetId="5" hidden="1">'[4]ePSM Medical Data Page'!$K$26</definedName>
    <definedName name="Med_paid_amt_unknown_65_over_prior" localSheetId="7" hidden="1">'[5]ePSM Medical Data Page'!$K$26</definedName>
    <definedName name="Med_paid_amt_unknown_65_over_prior" hidden="1">'[6]ePSM Medical Data Page'!$K$26</definedName>
    <definedName name="Med_paid_encounter_lab_rad_curr" localSheetId="5" hidden="1">'[4]ePSM Medical Data Page'!$Z$37</definedName>
    <definedName name="Med_paid_encounter_lab_rad_curr" localSheetId="7" hidden="1">'[5]ePSM Medical Data Page'!$Z$37</definedName>
    <definedName name="Med_paid_encounter_lab_rad_curr" hidden="1">'[6]ePSM Medical Data Page'!$Z$37</definedName>
    <definedName name="Med_paid_encounter_lab_rad_prior" localSheetId="5" hidden="1">'[4]ePSM Medical Data Page'!$AC$37</definedName>
    <definedName name="Med_paid_encounter_lab_rad_prior" localSheetId="7" hidden="1">'[5]ePSM Medical Data Page'!$AC$37</definedName>
    <definedName name="Med_paid_encounter_lab_rad_prior" hidden="1">'[6]ePSM Medical Data Page'!$AC$37</definedName>
    <definedName name="Med_paid_encounter_other_curr" localSheetId="5" hidden="1">'[4]ePSM Medical Data Page'!$Z$39</definedName>
    <definedName name="Med_paid_encounter_other_curr" localSheetId="7" hidden="1">'[5]ePSM Medical Data Page'!$Z$39</definedName>
    <definedName name="Med_paid_encounter_other_curr" hidden="1">'[6]ePSM Medical Data Page'!$Z$39</definedName>
    <definedName name="Med_paid_encounter_other_prior" localSheetId="5" hidden="1">'[4]ePSM Medical Data Page'!$AC$39</definedName>
    <definedName name="Med_paid_encounter_other_prior" localSheetId="7" hidden="1">'[5]ePSM Medical Data Page'!$AC$39</definedName>
    <definedName name="Med_paid_encounter_other_prior" hidden="1">'[6]ePSM Medical Data Page'!$AC$39</definedName>
    <definedName name="Med_paid_encounter_prim_phys_curr" localSheetId="5" hidden="1">'[4]ePSM Medical Data Page'!$Z$33</definedName>
    <definedName name="Med_paid_encounter_prim_phys_curr" localSheetId="7" hidden="1">'[5]ePSM Medical Data Page'!$Z$33</definedName>
    <definedName name="Med_paid_encounter_prim_phys_curr" hidden="1">'[6]ePSM Medical Data Page'!$Z$33</definedName>
    <definedName name="Med_paid_encounter_prim_phys_prior" localSheetId="5" hidden="1">'[4]ePSM Medical Data Page'!$AC$33</definedName>
    <definedName name="Med_paid_encounter_prim_phys_prior" localSheetId="7" hidden="1">'[5]ePSM Medical Data Page'!$AC$33</definedName>
    <definedName name="Med_paid_encounter_prim_phys_prior" hidden="1">'[6]ePSM Medical Data Page'!$AC$33</definedName>
    <definedName name="Med_paid_encounter_spec_phys_curr" localSheetId="5" hidden="1">'[4]ePSM Medical Data Page'!$Z$35</definedName>
    <definedName name="Med_paid_encounter_spec_phys_curr" localSheetId="7" hidden="1">'[5]ePSM Medical Data Page'!$Z$35</definedName>
    <definedName name="Med_paid_encounter_spec_phys_curr" hidden="1">'[6]ePSM Medical Data Page'!$Z$35</definedName>
    <definedName name="Med_paid_encounter_spec_phys_prior" localSheetId="5" hidden="1">'[4]ePSM Medical Data Page'!$AC$35</definedName>
    <definedName name="Med_paid_encounter_spec_phys_prior" localSheetId="7" hidden="1">'[5]ePSM Medical Data Page'!$AC$35</definedName>
    <definedName name="Med_paid_encounter_spec_phys_prior" hidden="1">'[6]ePSM Medical Data Page'!$AC$35</definedName>
    <definedName name="Med_paid_other_curr" localSheetId="5" hidden="1">'[4]ePSM Medical Data Page'!$Z$41</definedName>
    <definedName name="Med_paid_other_curr" localSheetId="7" hidden="1">'[5]ePSM Medical Data Page'!$Z$41</definedName>
    <definedName name="Med_paid_other_curr" hidden="1">'[6]ePSM Medical Data Page'!$Z$41</definedName>
    <definedName name="Med_paid_other_prior" localSheetId="5" hidden="1">'[4]ePSM Medical Data Page'!$AC$41</definedName>
    <definedName name="Med_paid_other_prior" localSheetId="7" hidden="1">'[5]ePSM Medical Data Page'!$AC$41</definedName>
    <definedName name="Med_paid_other_prior" hidden="1">'[6]ePSM Medical Data Page'!$AC$41</definedName>
    <definedName name="Med_par_admit_count_curr" localSheetId="5" hidden="1">'[4]ePSM Medical Data Page'!$B$18</definedName>
    <definedName name="Med_par_admit_count_curr" localSheetId="7" hidden="1">'[5]ePSM Medical Data Page'!$B$18</definedName>
    <definedName name="Med_par_admit_count_curr" hidden="1">'[6]ePSM Medical Data Page'!$B$18</definedName>
    <definedName name="Med_par_admit_count_prior" localSheetId="5" hidden="1">'[4]ePSM Medical Data Page'!$E$18</definedName>
    <definedName name="Med_par_admit_count_prior" localSheetId="7" hidden="1">'[5]ePSM Medical Data Page'!$E$18</definedName>
    <definedName name="Med_par_admit_count_prior" hidden="1">'[6]ePSM Medical Data Page'!$E$18</definedName>
    <definedName name="Med_par_paid_amt_curr" localSheetId="5" hidden="1">'[4]ePSM Medical Data Page'!$B$21</definedName>
    <definedName name="Med_par_paid_amt_curr" localSheetId="7" hidden="1">'[5]ePSM Medical Data Page'!$B$21</definedName>
    <definedName name="Med_par_paid_amt_curr" hidden="1">'[6]ePSM Medical Data Page'!$B$21</definedName>
    <definedName name="Med_par_paid_amt_prior" localSheetId="5" hidden="1">'[4]ePSM Medical Data Page'!$E$21</definedName>
    <definedName name="Med_par_paid_amt_prior" localSheetId="7" hidden="1">'[5]ePSM Medical Data Page'!$E$21</definedName>
    <definedName name="Med_par_paid_amt_prior" hidden="1">'[6]ePSM Medical Data Page'!$E$21</definedName>
    <definedName name="Med_par_phys_office_visits_count_curr" localSheetId="5" hidden="1">'[4]ePSM Medical Data Page'!$B$19</definedName>
    <definedName name="Med_par_phys_office_visits_count_curr" localSheetId="7" hidden="1">'[5]ePSM Medical Data Page'!$B$19</definedName>
    <definedName name="Med_par_phys_office_visits_count_curr" hidden="1">'[6]ePSM Medical Data Page'!$B$19</definedName>
    <definedName name="Med_par_phys_office_visits_count_prior" localSheetId="5" hidden="1">'[4]ePSM Medical Data Page'!$E$19</definedName>
    <definedName name="Med_par_phys_office_visits_count_prior" localSheetId="7" hidden="1">'[5]ePSM Medical Data Page'!$E$19</definedName>
    <definedName name="Med_par_phys_office_visits_count_prior" hidden="1">'[6]ePSM Medical Data Page'!$E$19</definedName>
    <definedName name="Med_phys_discount_admin_savings_amt_curr" localSheetId="5" hidden="1">'[4]ePSM Medical Data Page'!$T$14</definedName>
    <definedName name="Med_phys_discount_admin_savings_amt_curr" localSheetId="7" hidden="1">'[5]ePSM Medical Data Page'!$T$14</definedName>
    <definedName name="Med_phys_discount_admin_savings_amt_curr" hidden="1">'[6]ePSM Medical Data Page'!$T$14</definedName>
    <definedName name="Med_phys_discount_admin_savings_amt_prior" localSheetId="5" hidden="1">'[4]ePSM Medical Data Page'!$W$14</definedName>
    <definedName name="Med_phys_discount_admin_savings_amt_prior" localSheetId="7" hidden="1">'[5]ePSM Medical Data Page'!$W$14</definedName>
    <definedName name="Med_phys_discount_admin_savings_amt_prior" hidden="1">'[6]ePSM Medical Data Page'!$W$14</definedName>
    <definedName name="Med_phys_discount_billed_amt_curr" localSheetId="5" hidden="1">'[4]ePSM Medical Data Page'!$T$13</definedName>
    <definedName name="Med_phys_discount_billed_amt_curr" localSheetId="7" hidden="1">'[5]ePSM Medical Data Page'!$T$13</definedName>
    <definedName name="Med_phys_discount_billed_amt_curr" hidden="1">'[6]ePSM Medical Data Page'!$T$13</definedName>
    <definedName name="Med_phys_discount_billed_amt_prior" localSheetId="5" hidden="1">'[4]ePSM Medical Data Page'!$W$13</definedName>
    <definedName name="Med_phys_discount_billed_amt_prior" localSheetId="7" hidden="1">'[5]ePSM Medical Data Page'!$W$13</definedName>
    <definedName name="Med_phys_discount_billed_amt_prior" hidden="1">'[6]ePSM Medical Data Page'!$W$13</definedName>
    <definedName name="Med_phys_office_visits_count_curr" localSheetId="5" hidden="1">'[4]ePSM Medical Data Page'!$B$20</definedName>
    <definedName name="Med_phys_office_visits_count_curr" localSheetId="7" hidden="1">'[5]ePSM Medical Data Page'!$B$20</definedName>
    <definedName name="Med_phys_office_visits_count_curr" hidden="1">'[6]ePSM Medical Data Page'!$B$20</definedName>
    <definedName name="Med_phys_office_visits_count_prior" localSheetId="5" hidden="1">'[4]ePSM Medical Data Page'!$E$20</definedName>
    <definedName name="Med_phys_office_visits_count_prior" localSheetId="7" hidden="1">'[5]ePSM Medical Data Page'!$E$20</definedName>
    <definedName name="Med_phys_office_visits_count_prior" hidden="1">'[6]ePSM Medical Data Page'!$E$20</definedName>
    <definedName name="Med_phys_par_negot_savings_amt_curr" localSheetId="5" hidden="1">'[4]ePSM Medical Data Page'!$T$12</definedName>
    <definedName name="Med_phys_par_negot_savings_amt_curr" localSheetId="7" hidden="1">'[5]ePSM Medical Data Page'!$T$12</definedName>
    <definedName name="Med_phys_par_negot_savings_amt_curr" hidden="1">'[6]ePSM Medical Data Page'!$T$12</definedName>
    <definedName name="Med_phys_par_negot_savings_amt_prior" localSheetId="5" hidden="1">'[4]ePSM Medical Data Page'!$W$12</definedName>
    <definedName name="Med_phys_par_negot_savings_amt_prior" localSheetId="7" hidden="1">'[5]ePSM Medical Data Page'!$W$12</definedName>
    <definedName name="Med_phys_par_negot_savings_amt_prior" hidden="1">'[6]ePSM Medical Data Page'!$W$12</definedName>
    <definedName name="Med_phys_par_r_c_savings_amt_curr" localSheetId="5" hidden="1">'[4]ePSM Medical Data Page'!$T$11</definedName>
    <definedName name="Med_phys_par_r_c_savings_amt_curr" localSheetId="7" hidden="1">'[5]ePSM Medical Data Page'!$T$11</definedName>
    <definedName name="Med_phys_par_r_c_savings_amt_curr" hidden="1">'[6]ePSM Medical Data Page'!$T$11</definedName>
    <definedName name="Med_phys_par_r_c_savings_amt_prior" localSheetId="5" hidden="1">'[4]ePSM Medical Data Page'!$W$11</definedName>
    <definedName name="Med_phys_par_r_c_savings_amt_prior" localSheetId="7" hidden="1">'[5]ePSM Medical Data Page'!$W$11</definedName>
    <definedName name="Med_phys_par_r_c_savings_amt_prior" hidden="1">'[6]ePSM Medical Data Page'!$W$11</definedName>
    <definedName name="med_pmpm" localSheetId="3">#REF!</definedName>
    <definedName name="med_pmpm">#REF!</definedName>
    <definedName name="Med_prior_employees" hidden="1">'[16]ePSM Member Data Page'!$F$22</definedName>
    <definedName name="Med_surgery_count_curr" localSheetId="5" hidden="1">'[4]ePSM Medical Data Page'!$B$8</definedName>
    <definedName name="Med_surgery_count_curr" localSheetId="7" hidden="1">'[5]ePSM Medical Data Page'!$B$8</definedName>
    <definedName name="Med_surgery_count_curr" hidden="1">'[6]ePSM Medical Data Page'!$B$8</definedName>
    <definedName name="Med_surgery_count_prior" localSheetId="5" hidden="1">'[4]ePSM Medical Data Page'!$E$8</definedName>
    <definedName name="Med_surgery_count_prior" localSheetId="7" hidden="1">'[5]ePSM Medical Data Page'!$E$8</definedName>
    <definedName name="Med_surgery_count_prior" hidden="1">'[6]ePSM Medical Data Page'!$E$8</definedName>
    <definedName name="Med_total_billed_network_curr" localSheetId="5" hidden="1">'[4]ePSM Medical Data Page'!$T$9</definedName>
    <definedName name="Med_total_billed_network_curr" localSheetId="7" hidden="1">'[5]ePSM Medical Data Page'!$T$9</definedName>
    <definedName name="Med_total_billed_network_curr" hidden="1">'[6]ePSM Medical Data Page'!$T$9</definedName>
    <definedName name="Med_total_billed_network_prior" localSheetId="5" hidden="1">'[4]ePSM Medical Data Page'!$W$9</definedName>
    <definedName name="Med_total_billed_network_prior" localSheetId="7" hidden="1">'[5]ePSM Medical Data Page'!$W$9</definedName>
    <definedName name="Med_total_billed_network_prior" hidden="1">'[6]ePSM Medical Data Page'!$W$9</definedName>
    <definedName name="Med_total_network_discount_curr" localSheetId="5" hidden="1">'[4]ePSM Medical Data Page'!$T$10</definedName>
    <definedName name="Med_total_network_discount_curr" localSheetId="7" hidden="1">'[5]ePSM Medical Data Page'!$T$10</definedName>
    <definedName name="Med_total_network_discount_curr" hidden="1">'[6]ePSM Medical Data Page'!$T$10</definedName>
    <definedName name="Med_total_network_discount_prior" localSheetId="5" hidden="1">'[4]ePSM Medical Data Page'!$W$10</definedName>
    <definedName name="Med_total_network_discount_prior" localSheetId="7" hidden="1">'[5]ePSM Medical Data Page'!$W$10</definedName>
    <definedName name="Med_total_network_discount_prior" hidden="1">'[6]ePSM Medical Data Page'!$W$10</definedName>
    <definedName name="Med_total_par_negot_savings_amt_curr" localSheetId="5" hidden="1">'[4]ePSM Medical Data Page'!$T$16</definedName>
    <definedName name="Med_total_par_negot_savings_amt_curr" localSheetId="7" hidden="1">'[5]ePSM Medical Data Page'!$T$16</definedName>
    <definedName name="Med_total_par_negot_savings_amt_curr" hidden="1">'[6]ePSM Medical Data Page'!$T$16</definedName>
    <definedName name="Med_total_par_negot_savings_amt_prior" localSheetId="5" hidden="1">'[4]ePSM Medical Data Page'!$W$16</definedName>
    <definedName name="Med_total_par_negot_savings_amt_prior" localSheetId="7" hidden="1">'[5]ePSM Medical Data Page'!$W$16</definedName>
    <definedName name="Med_total_par_negot_savings_amt_prior" hidden="1">'[6]ePSM Medical Data Page'!$W$16</definedName>
    <definedName name="Med_total_par_r_c_savings_amt_curr" localSheetId="5" hidden="1">'[4]ePSM Medical Data Page'!$T$15</definedName>
    <definedName name="Med_total_par_r_c_savings_amt_curr" localSheetId="7" hidden="1">'[5]ePSM Medical Data Page'!$T$15</definedName>
    <definedName name="Med_total_par_r_c_savings_amt_curr" hidden="1">'[6]ePSM Medical Data Page'!$T$15</definedName>
    <definedName name="Med_total_par_r_c_savings_amt_prior" localSheetId="5" hidden="1">'[4]ePSM Medical Data Page'!$W$15</definedName>
    <definedName name="Med_total_par_r_c_savings_amt_prior" localSheetId="7" hidden="1">'[5]ePSM Medical Data Page'!$W$15</definedName>
    <definedName name="Med_total_par_r_c_savings_amt_prior" hidden="1">'[6]ePSM Medical Data Page'!$W$15</definedName>
    <definedName name="Med_unknown_mem_0_19_curr" localSheetId="5" hidden="1">'[4]ePSM Member Data Page'!$B$14</definedName>
    <definedName name="Med_unknown_mem_0_19_curr" localSheetId="7" hidden="1">'[5]ePSM Member Data Page'!$B$14</definedName>
    <definedName name="Med_unknown_mem_0_19_curr" hidden="1">'[6]ePSM Member Data Page'!$B$14</definedName>
    <definedName name="Med_unknown_mem_0_19_prior" localSheetId="5" hidden="1">'[4]ePSM Member Data Page'!$F$14</definedName>
    <definedName name="Med_unknown_mem_0_19_prior" localSheetId="7" hidden="1">'[5]ePSM Member Data Page'!$F$14</definedName>
    <definedName name="Med_unknown_mem_0_19_prior" hidden="1">'[6]ePSM Member Data Page'!$F$14</definedName>
    <definedName name="Med_unknown_mem_20_44_curr" localSheetId="5" hidden="1">'[4]ePSM Member Data Page'!$B$15</definedName>
    <definedName name="Med_unknown_mem_20_44_curr" localSheetId="7" hidden="1">'[5]ePSM Member Data Page'!$B$15</definedName>
    <definedName name="Med_unknown_mem_20_44_curr" hidden="1">'[6]ePSM Member Data Page'!$B$15</definedName>
    <definedName name="Med_unknown_mem_20_44_prior" localSheetId="5" hidden="1">'[4]ePSM Member Data Page'!$F$15</definedName>
    <definedName name="Med_unknown_mem_20_44_prior" localSheetId="7" hidden="1">'[5]ePSM Member Data Page'!$F$15</definedName>
    <definedName name="Med_unknown_mem_20_44_prior" hidden="1">'[6]ePSM Member Data Page'!$F$15</definedName>
    <definedName name="Med_unknown_mem_45_64_curr" localSheetId="5" hidden="1">'[4]ePSM Member Data Page'!$B$16</definedName>
    <definedName name="Med_unknown_mem_45_64_curr" localSheetId="7" hidden="1">'[5]ePSM Member Data Page'!$B$16</definedName>
    <definedName name="Med_unknown_mem_45_64_curr" hidden="1">'[6]ePSM Member Data Page'!$B$16</definedName>
    <definedName name="Med_unknown_mem_45_64_prior" localSheetId="5" hidden="1">'[4]ePSM Member Data Page'!$F$16</definedName>
    <definedName name="Med_unknown_mem_45_64_prior" localSheetId="7" hidden="1">'[5]ePSM Member Data Page'!$F$16</definedName>
    <definedName name="Med_unknown_mem_45_64_prior" hidden="1">'[6]ePSM Member Data Page'!$F$16</definedName>
    <definedName name="Med_unknown_mem_65_over_curr" localSheetId="5" hidden="1">'[4]ePSM Member Data Page'!$B$17</definedName>
    <definedName name="Med_unknown_mem_65_over_curr" localSheetId="7" hidden="1">'[5]ePSM Member Data Page'!$B$17</definedName>
    <definedName name="Med_unknown_mem_65_over_curr" hidden="1">'[6]ePSM Member Data Page'!$B$17</definedName>
    <definedName name="Med_unknown_mem_65_over_prior" localSheetId="5" hidden="1">'[4]ePSM Member Data Page'!$F$17</definedName>
    <definedName name="Med_unknown_mem_65_over_prior" localSheetId="7" hidden="1">'[5]ePSM Member Data Page'!$F$17</definedName>
    <definedName name="Med_unknown_mem_65_over_prior" hidden="1">'[6]ePSM Member Data Page'!$F$17</definedName>
    <definedName name="Med_unknown_members_curr" localSheetId="5" hidden="1">'[4]ePSM Member Data Page'!$B$18</definedName>
    <definedName name="Med_unknown_members_curr" localSheetId="7" hidden="1">'[5]ePSM Member Data Page'!$B$18</definedName>
    <definedName name="Med_unknown_members_curr" hidden="1">'[6]ePSM Member Data Page'!$B$18</definedName>
    <definedName name="Med_unknown_members_prior" localSheetId="5" hidden="1">'[4]ePSM Member Data Page'!$F$18</definedName>
    <definedName name="Med_unknown_members_prior" localSheetId="7" hidden="1">'[5]ePSM Member Data Page'!$F$18</definedName>
    <definedName name="Med_unknown_members_prior" hidden="1">'[6]ePSM Member Data Page'!$F$18</definedName>
    <definedName name="Medic_female_mem_0_64_curr" hidden="1">'[16]ePSM Member Data Page'!$AU$3</definedName>
    <definedName name="Medic_female_mem_0_64_prior" hidden="1">'[16]ePSM Member Data Page'!$AX$3</definedName>
    <definedName name="Medic_female_mem_65_69_curr" hidden="1">'[16]ePSM Member Data Page'!$AU$4</definedName>
    <definedName name="Medic_female_mem_65_69_prior" hidden="1">'[16]ePSM Member Data Page'!$AX$4</definedName>
    <definedName name="Medic_female_mem_70_74_curr" hidden="1">'[16]ePSM Member Data Page'!$AU$5</definedName>
    <definedName name="Medic_female_mem_70_74_prior" hidden="1">'[16]ePSM Member Data Page'!$AX$5</definedName>
    <definedName name="Medic_female_mem_75_79_curr" hidden="1">'[16]ePSM Member Data Page'!$AU$6</definedName>
    <definedName name="Medic_female_mem_75_79_prior" hidden="1">'[16]ePSM Member Data Page'!$AX$6</definedName>
    <definedName name="Medic_female_mem_80_84_curr" hidden="1">'[16]ePSM Member Data Page'!$AU$7</definedName>
    <definedName name="Medic_female_mem_80_84_prior" hidden="1">'[16]ePSM Member Data Page'!$AX$7</definedName>
    <definedName name="Medic_female_mem_85_over_curr" hidden="1">'[16]ePSM Member Data Page'!$AU$8</definedName>
    <definedName name="Medic_female_mem_85_over_prior" hidden="1">'[16]ePSM Member Data Page'!$AX$8</definedName>
    <definedName name="Medic_male_mem_0_64_curr" hidden="1">'[16]ePSM Member Data Page'!$AU$9</definedName>
    <definedName name="Medic_male_mem_0_64_prior" hidden="1">'[16]ePSM Member Data Page'!$AX$9</definedName>
    <definedName name="Medic_male_mem_65_69_curr" hidden="1">'[16]ePSM Member Data Page'!$AU$10</definedName>
    <definedName name="Medic_male_mem_65_69_prior" hidden="1">'[16]ePSM Member Data Page'!$AX$10</definedName>
    <definedName name="Medic_male_mem_70_74_curr" hidden="1">'[16]ePSM Member Data Page'!$AU$11</definedName>
    <definedName name="Medic_male_mem_70_74_prior" hidden="1">'[16]ePSM Member Data Page'!$AX$11</definedName>
    <definedName name="Medic_male_mem_75_79_curr" hidden="1">'[16]ePSM Member Data Page'!$AU$12</definedName>
    <definedName name="Medic_male_mem_75_79_prior" hidden="1">'[16]ePSM Member Data Page'!$AX$12</definedName>
    <definedName name="Medic_male_mem_80_84_curr" hidden="1">'[16]ePSM Member Data Page'!$AU$13</definedName>
    <definedName name="Medic_male_mem_80_84_prior" hidden="1">'[16]ePSM Member Data Page'!$AX$13</definedName>
    <definedName name="Medic_male_mem_85_over_curr" hidden="1">'[16]ePSM Member Data Page'!$AU$14</definedName>
    <definedName name="Medic_male_mem_85_over_prior" hidden="1">'[16]ePSM Member Data Page'!$AX$14</definedName>
    <definedName name="Medical_Catastrophic_Current_Range" localSheetId="3" hidden="1">'[6]ePSM Medical Graph Page'!#REF!</definedName>
    <definedName name="Medical_Catastrophic_Current_Range" localSheetId="8" hidden="1">'[6]ePSM Medical Graph Page'!#REF!</definedName>
    <definedName name="Medical_Catastrophic_Current_Range" localSheetId="5" hidden="1">'[4]ePSM Medical Graph Page'!#REF!</definedName>
    <definedName name="Medical_Catastrophic_Current_Range" localSheetId="7" hidden="1">'[5]ePSM Medical Graph Page'!#REF!</definedName>
    <definedName name="Medical_Catastrophic_Current_Range" localSheetId="2" hidden="1">'[6]ePSM Medical Graph Page'!#REF!</definedName>
    <definedName name="Medical_Catastrophic_Current_Range" hidden="1">'[6]ePSM Medical Graph Page'!#REF!</definedName>
    <definedName name="Medical_Catastrophic_Prior_Range" localSheetId="3" hidden="1">'[6]ePSM Medical Graph Page'!#REF!</definedName>
    <definedName name="Medical_Catastrophic_Prior_Range" localSheetId="8" hidden="1">'[6]ePSM Medical Graph Page'!#REF!</definedName>
    <definedName name="Medical_Catastrophic_Prior_Range" localSheetId="5" hidden="1">'[4]ePSM Medical Graph Page'!#REF!</definedName>
    <definedName name="Medical_Catastrophic_Prior_Range" localSheetId="7" hidden="1">'[5]ePSM Medical Graph Page'!#REF!</definedName>
    <definedName name="Medical_Catastrophic_Prior_Range" hidden="1">'[6]ePSM Medical Graph Page'!#REF!</definedName>
    <definedName name="medical_sort1" localSheetId="3" hidden="1">'[8]Data Availability page'!#REF!</definedName>
    <definedName name="medical_sort1" localSheetId="8" hidden="1">'[8]Data Availability page'!#REF!</definedName>
    <definedName name="medical_sort1" localSheetId="5" hidden="1">'[9]Data Availability page'!#REF!</definedName>
    <definedName name="medical_sort1" localSheetId="7" hidden="1">'[10]Data Availability page'!#REF!</definedName>
    <definedName name="medical_sort1" hidden="1">'[8]Data Availability page'!#REF!</definedName>
    <definedName name="medical_sort2" localSheetId="5" hidden="1">'[9]Data Availability page'!#REF!</definedName>
    <definedName name="medical_sort2" localSheetId="7" hidden="1">'[10]Data Availability page'!#REF!</definedName>
    <definedName name="medical_sort2" hidden="1">'[8]Data Availability page'!#REF!</definedName>
    <definedName name="medical_sort3" localSheetId="5" hidden="1">'[9]Data Availability page'!#REF!</definedName>
    <definedName name="medical_sort3" localSheetId="7" hidden="1">'[10]Data Availability page'!#REF!</definedName>
    <definedName name="medical_sort3" hidden="1">'[8]Data Availability page'!#REF!</definedName>
    <definedName name="medical_sort4" localSheetId="5" hidden="1">'[9]Data Availability page'!#REF!</definedName>
    <definedName name="medical_sort4" localSheetId="7" hidden="1">'[10]Data Availability page'!#REF!</definedName>
    <definedName name="medical_sort4" hidden="1">'[8]Data Availability page'!#REF!</definedName>
    <definedName name="medical_sort5" localSheetId="5" hidden="1">'[9]Data Availability page'!#REF!</definedName>
    <definedName name="medical_sort5" localSheetId="7" hidden="1">'[10]Data Availability page'!#REF!</definedName>
    <definedName name="medical_sort5" hidden="1">'[8]Data Availability page'!#REF!</definedName>
    <definedName name="medical_sorta" localSheetId="5" hidden="1">'[9]Data Availability page'!#REF!</definedName>
    <definedName name="medical_sorta" localSheetId="7" hidden="1">'[10]Data Availability page'!#REF!</definedName>
    <definedName name="medical_sorta" hidden="1">'[8]Data Availability page'!#REF!</definedName>
    <definedName name="medical_sortb" localSheetId="5" hidden="1">'[9]Data Availability page'!#REF!</definedName>
    <definedName name="medical_sortb" localSheetId="7" hidden="1">'[10]Data Availability page'!#REF!</definedName>
    <definedName name="medical_sortb" hidden="1">'[8]Data Availability page'!#REF!</definedName>
    <definedName name="medical_sortc" localSheetId="5" hidden="1">'[9]Data Availability page'!#REF!</definedName>
    <definedName name="medical_sortc" localSheetId="7" hidden="1">'[10]Data Availability page'!#REF!</definedName>
    <definedName name="medical_sortc" hidden="1">'[8]Data Availability page'!#REF!</definedName>
    <definedName name="medical_sortd" localSheetId="5" hidden="1">'[9]Data Availability page'!#REF!</definedName>
    <definedName name="medical_sortd" localSheetId="7" hidden="1">'[10]Data Availability page'!#REF!</definedName>
    <definedName name="medical_sortd" hidden="1">'[8]Data Availability page'!#REF!</definedName>
    <definedName name="medical_sorte" localSheetId="5" hidden="1">'[9]Data Availability page'!#REF!</definedName>
    <definedName name="medical_sorte" localSheetId="7" hidden="1">'[10]Data Availability page'!#REF!</definedName>
    <definedName name="medical_sorte" hidden="1">'[8]Data Availability page'!#REF!</definedName>
    <definedName name="Medical_Trend_for_Experience_Rate_Dev." localSheetId="3">#REF!</definedName>
    <definedName name="Medical_Trend_for_Experience_Rate_Dev.">#REF!</definedName>
    <definedName name="MedicalIndemnityProduct" localSheetId="5" hidden="1">'[4]ePSM Fund Code'!$J$10</definedName>
    <definedName name="MedicalIndemnityProduct" localSheetId="7" hidden="1">'[5]ePSM Fund Code'!$J$10</definedName>
    <definedName name="MedicalIndemnityProduct" hidden="1">'[6]ePSM Fund Code'!$J$10</definedName>
    <definedName name="Medicare_Billed_female_mem_0_64_curr" hidden="1">'[16]ePSM Medical Data Page'!$DY$3</definedName>
    <definedName name="Medicare_Billed_female_mem_0_64_prior" hidden="1">'[16]ePSM Medical Data Page'!$EB$3</definedName>
    <definedName name="Medicare_Billed_female_mem_65_69_curr" hidden="1">'[16]ePSM Medical Data Page'!$DY$4</definedName>
    <definedName name="Medicare_Billed_female_mem_65_69_prior" hidden="1">'[16]ePSM Medical Data Page'!$EB$4</definedName>
    <definedName name="Medicare_Billed_female_mem_70_74_curr" hidden="1">'[16]ePSM Medical Data Page'!$DY$5</definedName>
    <definedName name="Medicare_Billed_female_mem_70_74_prior" hidden="1">'[16]ePSM Medical Data Page'!$EB$5</definedName>
    <definedName name="Medicare_Billed_female_mem_75_79_curr" hidden="1">'[16]ePSM Medical Data Page'!$DY$6</definedName>
    <definedName name="Medicare_Billed_female_mem_75_79_prior" hidden="1">'[16]ePSM Medical Data Page'!$EB$6</definedName>
    <definedName name="Medicare_Billed_female_mem_80_84_curr" hidden="1">'[16]ePSM Medical Data Page'!$DY$7</definedName>
    <definedName name="Medicare_Billed_female_mem_80_84_prior" hidden="1">'[16]ePSM Medical Data Page'!$EB$7</definedName>
    <definedName name="Medicare_Billed_female_mem_85_over_curr" hidden="1">'[16]ePSM Medical Data Page'!$DY$8</definedName>
    <definedName name="Medicare_Billed_female_mem_85_over_prior" hidden="1">'[16]ePSM Medical Data Page'!$EB$8</definedName>
    <definedName name="Medicare_Billed_male_mem_0_64_curr" hidden="1">'[16]ePSM Medical Data Page'!$DY$9</definedName>
    <definedName name="Medicare_Billed_male_mem_0_64_prior" hidden="1">'[16]ePSM Medical Data Page'!$EB$9</definedName>
    <definedName name="Medicare_Billed_male_mem_65_69_curr" hidden="1">'[16]ePSM Medical Data Page'!$DY$10</definedName>
    <definedName name="Medicare_Billed_male_mem_65_69_prior" hidden="1">'[16]ePSM Medical Data Page'!$EB$10</definedName>
    <definedName name="Medicare_Billed_male_mem_70_74_curr" hidden="1">'[16]ePSM Medical Data Page'!$DY$11</definedName>
    <definedName name="Medicare_Billed_male_mem_70_74_prior" hidden="1">'[16]ePSM Medical Data Page'!$EB$11</definedName>
    <definedName name="Medicare_Billed_male_mem_75_79_curr" hidden="1">'[16]ePSM Medical Data Page'!$DY$12</definedName>
    <definedName name="Medicare_Billed_male_mem_75_79_prior" hidden="1">'[16]ePSM Medical Data Page'!$EB$12</definedName>
    <definedName name="Medicare_Billed_male_mem_80_84_curr" hidden="1">'[16]ePSM Medical Data Page'!$DY$13</definedName>
    <definedName name="Medicare_Billed_male_mem_80_84_prior" hidden="1">'[16]ePSM Medical Data Page'!$EB$13</definedName>
    <definedName name="Medicare_Billed_male_mem_85_over_curr" hidden="1">'[16]ePSM Medical Data Page'!$DY$14</definedName>
    <definedName name="Medicare_Billed_male_mem_85_over_prior" hidden="1">'[16]ePSM Medical Data Page'!$EB$14</definedName>
    <definedName name="MedQuery">'[7]Table General'!$N$2:$N$4</definedName>
    <definedName name="MedQueryUnder35">'[7]Select Sections'!$BR$156</definedName>
    <definedName name="MemberSatisfaction">'[7]Table General'!$O$2:$O$3</definedName>
    <definedName name="midpoint_months" localSheetId="3">#REF!</definedName>
    <definedName name="midpoint_months">#REF!</definedName>
    <definedName name="MIN_EE" localSheetId="3">#REF!</definedName>
    <definedName name="MIN_EE" localSheetId="5">#REF!</definedName>
    <definedName name="MIN_EE" localSheetId="7">#REF!</definedName>
    <definedName name="MIN_EE">#REF!</definedName>
    <definedName name="MinEE" localSheetId="3">#REF!</definedName>
    <definedName name="MinEE" localSheetId="5">#REF!</definedName>
    <definedName name="MinEE">#REF!</definedName>
    <definedName name="MKT_DATA" localSheetId="5">#REF!</definedName>
    <definedName name="MKT_DATA">#REF!</definedName>
    <definedName name="MktCt" localSheetId="5">#REF!</definedName>
    <definedName name="MktCt">#REF!</definedName>
    <definedName name="MktData" localSheetId="5">#REF!</definedName>
    <definedName name="MktData">#REF!</definedName>
    <definedName name="MktDetailDelete" localSheetId="5">#REF!</definedName>
    <definedName name="MktDetailDelete">#REF!</definedName>
    <definedName name="MktInsert" localSheetId="5">#REF!</definedName>
    <definedName name="MktInsert">#REF!</definedName>
    <definedName name="MM_Satisfaction_Percent" localSheetId="5">'[7]Performance Guarantee'!$287:$296</definedName>
    <definedName name="MM_Satisfaction_Percent" localSheetId="7">'[7]Performance Guarantee'!$A$287:$IV$296</definedName>
    <definedName name="MM_Satisfaction_Percent">'[7]Performance Guarantee'!$287:$296</definedName>
    <definedName name="MM_Satisfaction_Results" localSheetId="5">'[7]Performance Guarantee'!$276:$286</definedName>
    <definedName name="MM_Satisfaction_Results" localSheetId="7">'[7]Performance Guarantee'!$A$276:$IV$286</definedName>
    <definedName name="MM_Satisfaction_Results">'[7]Performance Guarantee'!$276:$286</definedName>
    <definedName name="MM_SatisfactionA" localSheetId="5">'[7]Guarantee Summary'!$20:$20</definedName>
    <definedName name="MM_SatisfactionA" localSheetId="7">'[7]Guarantee Summary'!$A$20:$IV$20</definedName>
    <definedName name="MM_SatisfactionA">'[7]Guarantee Summary'!$20:$20</definedName>
    <definedName name="MM_SatisfactionB" localSheetId="5">'[7]Performance Guarantee'!$22:$22</definedName>
    <definedName name="MM_SatisfactionB" localSheetId="7">'[7]Performance Guarantee'!$A$22:$IV$22</definedName>
    <definedName name="MM_SatisfactionB">'[7]Performance Guarantee'!$22:$22</definedName>
    <definedName name="MM_SatisfactionC" localSheetId="5">'[7]Performance Guarantee'!$274:$275</definedName>
    <definedName name="MM_SatisfactionC" localSheetId="7">'[7]Performance Guarantee'!$A$274:$IV$275</definedName>
    <definedName name="MM_SatisfactionC">'[7]Performance Guarantee'!$274:$275</definedName>
    <definedName name="MM_Serv_Abandon" localSheetId="5">'[7]Guarantee Summary'!$23:$23,'[7]Performance Guarantee'!$25:$25,'[7]Performance Guarantee'!$346:$365</definedName>
    <definedName name="MM_Serv_Abandon" localSheetId="7">'[7]Guarantee Summary'!$A$23:$IV$23,'[7]Performance Guarantee'!$A$25:$IV$25,'[7]Performance Guarantee'!$A$346:$IV$365</definedName>
    <definedName name="MM_Serv_Abandon">'[7]Guarantee Summary'!$23:$23,'[7]Performance Guarantee'!$25:$25,'[7]Performance Guarantee'!$346:$365</definedName>
    <definedName name="MM_Serv_AbandonA" localSheetId="5">'[7]Guarantee Summary'!$23:$23</definedName>
    <definedName name="MM_Serv_AbandonA" localSheetId="7">'[7]Guarantee Summary'!$A$23:$IV$23</definedName>
    <definedName name="MM_Serv_AbandonA">'[7]Guarantee Summary'!$23:$23</definedName>
    <definedName name="MM_Serv_AbandonB" localSheetId="5">'[7]Performance Guarantee'!$25:$25</definedName>
    <definedName name="MM_Serv_AbandonB" localSheetId="7">'[7]Performance Guarantee'!$A$25:$IV$25</definedName>
    <definedName name="MM_Serv_AbandonB">'[7]Performance Guarantee'!$25:$25</definedName>
    <definedName name="MM_Serv_AbandonC" localSheetId="5">'[7]Performance Guarantee'!$346:$365</definedName>
    <definedName name="MM_Serv_AbandonC" localSheetId="7">'[7]Performance Guarantee'!$A$346:$IV$365</definedName>
    <definedName name="MM_Serv_AbandonC">'[7]Performance Guarantee'!$346:$365</definedName>
    <definedName name="MM_Serv_ASA" localSheetId="5">'[7]Guarantee Summary'!$22:$22,'[7]Performance Guarantee'!$24:$24,'[7]Performance Guarantee'!$324:$345</definedName>
    <definedName name="MM_Serv_ASA" localSheetId="7">'[7]Guarantee Summary'!$A$22:$IV$22,'[7]Performance Guarantee'!$A$24:$IV$24,'[7]Performance Guarantee'!$A$324:$IV$345</definedName>
    <definedName name="MM_Serv_ASA">'[7]Guarantee Summary'!$22:$22,'[7]Performance Guarantee'!$24:$24,'[7]Performance Guarantee'!$324:$345</definedName>
    <definedName name="MM_Serv_ASAA" localSheetId="5">'[7]Guarantee Summary'!$22:$22</definedName>
    <definedName name="MM_Serv_ASAA" localSheetId="7">'[7]Guarantee Summary'!$A$22:$IV$22</definedName>
    <definedName name="MM_Serv_ASAA">'[7]Guarantee Summary'!$22:$22</definedName>
    <definedName name="MM_Serv_ASAB" localSheetId="5">'[7]Performance Guarantee'!$24:$24</definedName>
    <definedName name="MM_Serv_ASAB" localSheetId="7">'[7]Performance Guarantee'!$A$24:$IV$24</definedName>
    <definedName name="MM_Serv_ASAB">'[7]Performance Guarantee'!$24:$24</definedName>
    <definedName name="MM_Serv_ASAC" localSheetId="5">'[7]Performance Guarantee'!$324:$345</definedName>
    <definedName name="MM_Serv_ASAC" localSheetId="7">'[7]Performance Guarantee'!$A$324:$IV$345</definedName>
    <definedName name="MM_Serv_ASAC">'[7]Performance Guarantee'!$324:$345</definedName>
    <definedName name="MM_Serv_FCR">'[7]Performance Guarantee'!$A$26,'[7]Performance Guarantee'!$A$366:$A$386</definedName>
    <definedName name="MM_Serv_FCRSummary">'[7]Guarantee Summary'!$A$24</definedName>
    <definedName name="MM_Serv_TSF" localSheetId="5">'[7]Guarantee Summary'!$21:$21,'[7]Performance Guarantee'!$23:$23,'[7]Performance Guarantee'!$297:$323</definedName>
    <definedName name="MM_Serv_TSF" localSheetId="7">'[7]Guarantee Summary'!$A$21:$IV$21,'[7]Performance Guarantee'!$A$23:$IV$23,'[7]Performance Guarantee'!$A$297:$IV$323</definedName>
    <definedName name="MM_Serv_TSF">'[7]Guarantee Summary'!$21:$21,'[7]Performance Guarantee'!$23:$23,'[7]Performance Guarantee'!$297:$323</definedName>
    <definedName name="MM_Serv_TSFA" localSheetId="5">'[7]Guarantee Summary'!$21:$21</definedName>
    <definedName name="MM_Serv_TSFA" localSheetId="7">'[7]Guarantee Summary'!$A$21:$IV$21</definedName>
    <definedName name="MM_Serv_TSFA">'[7]Guarantee Summary'!$21:$21</definedName>
    <definedName name="MM_Serv_TSFB" localSheetId="5">'[7]Performance Guarantee'!$23:$23</definedName>
    <definedName name="MM_Serv_TSFB" localSheetId="7">'[7]Performance Guarantee'!$A$23:$IV$23</definedName>
    <definedName name="MM_Serv_TSFB">'[7]Performance Guarantee'!$23:$23</definedName>
    <definedName name="MM_Serv_TSFC" localSheetId="5">'[7]Performance Guarantee'!$299:$323</definedName>
    <definedName name="MM_Serv_TSFC" localSheetId="7">'[7]Performance Guarantee'!$A$299:$IV$323</definedName>
    <definedName name="MM_Serv_TSFC">'[7]Performance Guarantee'!$299:$323</definedName>
    <definedName name="MOD">'[7]Table Rates &amp; Plan'!$U$3:$U$8</definedName>
    <definedName name="mod_claims_curr" localSheetId="5" hidden="1">'[4]ePSM RxClaim Data Page'!$B$33</definedName>
    <definedName name="mod_claims_curr" localSheetId="7" hidden="1">'[5]ePSM RxClaim Data Page'!$B$33</definedName>
    <definedName name="mod_claims_curr" hidden="1">'[6]ePSM RxClaim Data Page'!$B$33</definedName>
    <definedName name="mod_claims_prior" localSheetId="5" hidden="1">'[4]ePSM RxClaim Data Page'!$E$33</definedName>
    <definedName name="mod_claims_prior" localSheetId="7" hidden="1">'[5]ePSM RxClaim Data Page'!$E$33</definedName>
    <definedName name="mod_claims_prior" hidden="1">'[6]ePSM RxClaim Data Page'!$E$33</definedName>
    <definedName name="mod_copay_amt_curr" localSheetId="5" hidden="1">'[4]ePSM RxClaim Data Page'!$B$42</definedName>
    <definedName name="mod_copay_amt_curr" localSheetId="7" hidden="1">'[5]ePSM RxClaim Data Page'!$B$42</definedName>
    <definedName name="mod_copay_amt_curr" hidden="1">'[6]ePSM RxClaim Data Page'!$B$42</definedName>
    <definedName name="mod_copay_amt_prior" localSheetId="5" hidden="1">'[4]ePSM RxClaim Data Page'!$E$42</definedName>
    <definedName name="mod_copay_amt_prior" localSheetId="7" hidden="1">'[5]ePSM RxClaim Data Page'!$E$42</definedName>
    <definedName name="mod_copay_amt_prior" hidden="1">'[6]ePSM RxClaim Data Page'!$E$42</definedName>
    <definedName name="mod_paid_amt_curr" localSheetId="5" hidden="1">'[4]ePSM RxClaim Data Page'!$B$35</definedName>
    <definedName name="mod_paid_amt_curr" localSheetId="7" hidden="1">'[5]ePSM RxClaim Data Page'!$B$35</definedName>
    <definedName name="mod_paid_amt_curr" hidden="1">'[6]ePSM RxClaim Data Page'!$B$35</definedName>
    <definedName name="mod_paid_amt_prior" localSheetId="5" hidden="1">'[4]ePSM RxClaim Data Page'!$E$35</definedName>
    <definedName name="mod_paid_amt_prior" localSheetId="7" hidden="1">'[5]ePSM RxClaim Data Page'!$E$35</definedName>
    <definedName name="mod_paid_amt_prior" hidden="1">'[6]ePSM RxClaim Data Page'!$E$35</definedName>
    <definedName name="mod_plan_paid_amt_curr" localSheetId="5" hidden="1">'[4]ePSM RxClaim Data Page'!$B$43</definedName>
    <definedName name="mod_plan_paid_amt_curr" localSheetId="7" hidden="1">'[5]ePSM RxClaim Data Page'!$B$43</definedName>
    <definedName name="mod_plan_paid_amt_curr" hidden="1">'[6]ePSM RxClaim Data Page'!$B$43</definedName>
    <definedName name="mod_plan_paid_amt_prior" localSheetId="5" hidden="1">'[4]ePSM RxClaim Data Page'!$E$43</definedName>
    <definedName name="mod_plan_paid_amt_prior" localSheetId="7" hidden="1">'[5]ePSM RxClaim Data Page'!$E$43</definedName>
    <definedName name="mod_plan_paid_amt_prior" hidden="1">'[6]ePSM RxClaim Data Page'!$E$43</definedName>
    <definedName name="months" localSheetId="3">#REF!</definedName>
    <definedName name="months" localSheetId="8">#REF!</definedName>
    <definedName name="months" localSheetId="5">#REF!</definedName>
    <definedName name="months" localSheetId="7">#REF!</definedName>
    <definedName name="months">#REF!</definedName>
    <definedName name="mrsprint" localSheetId="5">OFFSET([30]MRS!$A$15,0,0,COUNTA([30]MRS!$B:$B),52)</definedName>
    <definedName name="mrsprint" localSheetId="7">OFFSET([31]MRS!$A$15,0,0,COUNTA([31]MRS!$B$1:$B$65536),52)</definedName>
    <definedName name="mrsprint">OFFSET([32]MRS!$A$15,0,0,COUNTA([32]MRS!$B:$B),52)</definedName>
    <definedName name="multi" localSheetId="3">#REF!</definedName>
    <definedName name="multi" localSheetId="8">#REF!</definedName>
    <definedName name="multi" localSheetId="5">#REF!</definedName>
    <definedName name="multi" localSheetId="7">#REF!</definedName>
    <definedName name="multi">#REF!</definedName>
    <definedName name="multisource_util_curr" localSheetId="5" hidden="1">'[4]ePSM RxClaim Data Page'!$B$82</definedName>
    <definedName name="multisource_util_curr" localSheetId="7" hidden="1">'[5]ePSM RxClaim Data Page'!$B$82</definedName>
    <definedName name="multisource_util_curr" hidden="1">'[6]ePSM RxClaim Data Page'!$B$82</definedName>
    <definedName name="multisource_util_prior" localSheetId="5" hidden="1">'[4]ePSM RxClaim Data Page'!$E$82</definedName>
    <definedName name="multisource_util_prior" localSheetId="7" hidden="1">'[5]ePSM RxClaim Data Page'!$E$82</definedName>
    <definedName name="multisource_util_prior" hidden="1">'[6]ePSM RxClaim Data Page'!$E$82</definedName>
    <definedName name="MyData" localSheetId="3">#REF!</definedName>
    <definedName name="MyData" localSheetId="5">#REF!</definedName>
    <definedName name="MyData" localSheetId="7">#REF!</definedName>
    <definedName name="MyData">#REF!</definedName>
    <definedName name="NA_Range_Med" hidden="1">'[16]ePSM Medical Data Page'!$DU$3:$DU$285</definedName>
    <definedName name="NA_Range_Mem" hidden="1">'[16]ePSM Member Data Page'!$AR$3:$AR$285</definedName>
    <definedName name="NA_Range_Rx" hidden="1">'[16]ePSM RxClaim Data Page'!$AC$3:$AC$285</definedName>
    <definedName name="NAPPercent">'[7]Select Sections'!$V$234</definedName>
    <definedName name="Net_of_Commissions">'[7]Table General'!$G$8:$G$9</definedName>
    <definedName name="network" localSheetId="3">#REF!</definedName>
    <definedName name="network" localSheetId="8">#REF!</definedName>
    <definedName name="network" localSheetId="5">#REF!</definedName>
    <definedName name="network" localSheetId="7">#REF!</definedName>
    <definedName name="network">#REF!</definedName>
    <definedName name="new" localSheetId="3" hidden="1">{#N/A,#N/A,FALSE,"Approval2"}</definedName>
    <definedName name="new" localSheetId="0" hidden="1">{#N/A,#N/A,FALSE,"Approval2"}</definedName>
    <definedName name="new" localSheetId="8" hidden="1">{#N/A,#N/A,FALSE,"Approval2"}</definedName>
    <definedName name="new" localSheetId="5" hidden="1">{#N/A,#N/A,FALSE,"Approval2"}</definedName>
    <definedName name="new" localSheetId="7" hidden="1">{#N/A,#N/A,FALSE,"Approval2"}</definedName>
    <definedName name="new" localSheetId="2" hidden="1">{#N/A,#N/A,FALSE,"Approval2"}</definedName>
    <definedName name="new" hidden="1">{#N/A,#N/A,FALSE,"Approval2"}</definedName>
    <definedName name="nmi" localSheetId="5">[33]R2175136!$A$1:$J$57</definedName>
    <definedName name="nmi" localSheetId="7">[34]R2175136!$A$1:$J$57</definedName>
    <definedName name="nmi">[35]R2175136!$A$1:$J$57</definedName>
    <definedName name="no._of_yrs" localSheetId="3">#REF!</definedName>
    <definedName name="no._of_yrs">#REF!</definedName>
    <definedName name="NO_AEXCEL_BOB_DATA" localSheetId="3" hidden="1">#REF!</definedName>
    <definedName name="NO_AEXCEL_BOB_DATA" localSheetId="8" hidden="1">#REF!</definedName>
    <definedName name="NO_AEXCEL_BOB_DATA" localSheetId="5" hidden="1">#REF!</definedName>
    <definedName name="NO_AEXCEL_BOB_DATA" localSheetId="7" hidden="1">#REF!</definedName>
    <definedName name="NO_AEXCEL_BOB_DATA" localSheetId="2" hidden="1">#REF!</definedName>
    <definedName name="NO_AEXCEL_BOB_DATA" hidden="1">#REF!</definedName>
    <definedName name="NO_AEXCEL_Member_Data" localSheetId="8" hidden="1">#REF!</definedName>
    <definedName name="NO_AEXCEL_Member_Data" localSheetId="5" hidden="1">#REF!</definedName>
    <definedName name="NO_AEXCEL_Member_Data" localSheetId="2" hidden="1">#REF!</definedName>
    <definedName name="NO_AEXCEL_Member_Data" hidden="1">#REF!</definedName>
    <definedName name="NO_BH_BOB_Data" localSheetId="5" hidden="1">'[4]ePSM BOB Data Page'!$AX$3</definedName>
    <definedName name="NO_BH_BOB_Data" localSheetId="7" hidden="1">'[5]ePSM BOB Data Page'!$AX$3</definedName>
    <definedName name="NO_BH_BOB_Data" hidden="1">'[6]ePSM BOB Data Page'!$AX$3</definedName>
    <definedName name="NO_BOB_Data" localSheetId="5" hidden="1">'[4]ePSM BOB Data Page'!$A$3</definedName>
    <definedName name="NO_BOB_Data" localSheetId="7" hidden="1">'[5]ePSM BOB Data Page'!$A$3</definedName>
    <definedName name="NO_BOB_Data" hidden="1">'[6]ePSM BOB Data Page'!$A$3</definedName>
    <definedName name="NO_Member_Data" localSheetId="5" hidden="1">'[4]ePSM Member Data Page'!$B$23</definedName>
    <definedName name="NO_Member_Data" localSheetId="7" hidden="1">'[5]ePSM Member Data Page'!$B$23</definedName>
    <definedName name="NO_Member_Data" hidden="1">'[6]ePSM Member Data Page'!$B$23</definedName>
    <definedName name="NO_Member_Dental_Data" localSheetId="5" hidden="1">'[4]ePSM Member Data Page'!$O$23</definedName>
    <definedName name="NO_Member_Dental_Data" localSheetId="7" hidden="1">'[5]ePSM Member Data Page'!$O$23</definedName>
    <definedName name="NO_Member_Dental_Data" hidden="1">'[6]ePSM Member Data Page'!$O$23</definedName>
    <definedName name="NONAexcelMedicalProduct" localSheetId="5" hidden="1">'[4]ePSM Fund Code'!$Q$10</definedName>
    <definedName name="NONAexcelMedicalProduct" localSheetId="7" hidden="1">'[5]ePSM Fund Code'!$Q$10</definedName>
    <definedName name="NONAexcelMedicalProduct" hidden="1">'[6]ePSM Fund Code'!$Q$10</definedName>
    <definedName name="NONAHFMedicalProduct" localSheetId="5" hidden="1">'[4]ePSM Fund Code'!$M$10</definedName>
    <definedName name="NONAHFMedicalProduct" localSheetId="7" hidden="1">'[5]ePSM Fund Code'!$M$10</definedName>
    <definedName name="NONAHFMedicalProduct" hidden="1">'[6]ePSM Fund Code'!$M$10</definedName>
    <definedName name="NONAHFRxMedicalProduct" localSheetId="5" hidden="1">'[4]ePSM Fund Code'!$O$10</definedName>
    <definedName name="NONAHFRxMedicalProduct" localSheetId="7" hidden="1">'[5]ePSM Fund Code'!$O$10</definedName>
    <definedName name="NONAHFRxMedicalProduct" hidden="1">'[6]ePSM Fund Code'!$O$10</definedName>
    <definedName name="NotesNoTLO" localSheetId="5">'[7]Financial Summary'!$75:$84</definedName>
    <definedName name="NotesNoTLO" localSheetId="7">'[7]Financial Summary'!$A$75:$IV$84</definedName>
    <definedName name="NotesNoTLO">'[7]Financial Summary'!$75:$84</definedName>
    <definedName name="NotesPrograms" localSheetId="5">'[7]Plan Designs &amp; Programs'!$555:$559</definedName>
    <definedName name="NotesPrograms" localSheetId="7">'[7]Plan Designs &amp; Programs'!$A$555:$IV$559</definedName>
    <definedName name="NotesPrograms">'[7]Plan Designs &amp; Programs'!$555:$559</definedName>
    <definedName name="NotesTLO" localSheetId="5">'[7]Financial Summary'!$69:$74</definedName>
    <definedName name="NotesTLO" localSheetId="7">'[7]Financial Summary'!$A$69:$IV$74</definedName>
    <definedName name="NotesTLO">'[7]Financial Summary'!$69:$74</definedName>
    <definedName name="NTL_PMPM" localSheetId="3">#REF!</definedName>
    <definedName name="NTL_PMPM">#REF!</definedName>
    <definedName name="NTLPPO" localSheetId="3">#REF!</definedName>
    <definedName name="NTLPPO">#REF!</definedName>
    <definedName name="NTLPPO_ALT" localSheetId="3">#REF!</definedName>
    <definedName name="NTLPPO_ALT">#REF!</definedName>
    <definedName name="NTLPPO3">#REF!</definedName>
    <definedName name="num_brand_claims_curr" localSheetId="5" hidden="1">'[4]ePSM RxClaim Data Page'!$B$11</definedName>
    <definedName name="num_brand_claims_curr" localSheetId="7" hidden="1">'[5]ePSM RxClaim Data Page'!$B$11</definedName>
    <definedName name="num_brand_claims_curr" hidden="1">'[6]ePSM RxClaim Data Page'!$B$11</definedName>
    <definedName name="num_brand_claims_prior" localSheetId="5" hidden="1">'[4]ePSM RxClaim Data Page'!$E$11</definedName>
    <definedName name="num_brand_claims_prior" localSheetId="7" hidden="1">'[5]ePSM RxClaim Data Page'!$E$11</definedName>
    <definedName name="num_brand_claims_prior" hidden="1">'[6]ePSM RxClaim Data Page'!$E$11</definedName>
    <definedName name="num_brand_multisource_claims_curr" localSheetId="5" hidden="1">'[4]ePSM RxClaim Data Page'!$B$84</definedName>
    <definedName name="num_brand_multisource_claims_curr" localSheetId="7" hidden="1">'[5]ePSM RxClaim Data Page'!$B$84</definedName>
    <definedName name="num_brand_multisource_claims_curr" hidden="1">'[6]ePSM RxClaim Data Page'!$B$84</definedName>
    <definedName name="num_brand_multisource_claims_prior" localSheetId="5" hidden="1">'[4]ePSM RxClaim Data Page'!$E$84</definedName>
    <definedName name="num_brand_multisource_claims_prior" localSheetId="7" hidden="1">'[5]ePSM RxClaim Data Page'!$E$84</definedName>
    <definedName name="num_brand_multisource_claims_prior" hidden="1">'[6]ePSM RxClaim Data Page'!$E$84</definedName>
    <definedName name="num_brand_singlesource_claims_curr" localSheetId="5" hidden="1">'[4]ePSM RxClaim Data Page'!$B$83</definedName>
    <definedName name="num_brand_singlesource_claims_curr" localSheetId="7" hidden="1">'[5]ePSM RxClaim Data Page'!$B$83</definedName>
    <definedName name="num_brand_singlesource_claims_curr" hidden="1">'[6]ePSM RxClaim Data Page'!$B$83</definedName>
    <definedName name="num_brand_singlesource_claims_prior" localSheetId="5" hidden="1">'[4]ePSM RxClaim Data Page'!$E$83</definedName>
    <definedName name="num_brand_singlesource_claims_prior" localSheetId="7" hidden="1">'[5]ePSM RxClaim Data Page'!$E$83</definedName>
    <definedName name="num_brand_singlesource_claims_prior" hidden="1">'[6]ePSM RxClaim Data Page'!$E$83</definedName>
    <definedName name="num_claims_class_A_curr" localSheetId="5" hidden="1">'[4]ePSM RxClaim Data Page'!$H$5</definedName>
    <definedName name="num_claims_class_A_curr" localSheetId="7" hidden="1">'[5]ePSM RxClaim Data Page'!$H$5</definedName>
    <definedName name="num_claims_class_A_curr" hidden="1">'[6]ePSM RxClaim Data Page'!$H$5</definedName>
    <definedName name="num_claims_class_A_prior" localSheetId="5" hidden="1">'[4]ePSM RxClaim Data Page'!$K$5</definedName>
    <definedName name="num_claims_class_A_prior" localSheetId="7" hidden="1">'[5]ePSM RxClaim Data Page'!$K$5</definedName>
    <definedName name="num_claims_class_A_prior" hidden="1">'[6]ePSM RxClaim Data Page'!$K$5</definedName>
    <definedName name="num_claims_class_B_curr" localSheetId="5" hidden="1">'[4]ePSM RxClaim Data Page'!$H$9</definedName>
    <definedName name="num_claims_class_B_curr" localSheetId="7" hidden="1">'[5]ePSM RxClaim Data Page'!$H$9</definedName>
    <definedName name="num_claims_class_B_curr" hidden="1">'[6]ePSM RxClaim Data Page'!$H$9</definedName>
    <definedName name="num_claims_class_B_prior" localSheetId="5" hidden="1">'[4]ePSM RxClaim Data Page'!$K$9</definedName>
    <definedName name="num_claims_class_B_prior" localSheetId="7" hidden="1">'[5]ePSM RxClaim Data Page'!$K$9</definedName>
    <definedName name="num_claims_class_B_prior" hidden="1">'[6]ePSM RxClaim Data Page'!$K$9</definedName>
    <definedName name="num_claims_class_C_curr" localSheetId="5" hidden="1">'[4]ePSM RxClaim Data Page'!$H$13</definedName>
    <definedName name="num_claims_class_C_curr" localSheetId="7" hidden="1">'[5]ePSM RxClaim Data Page'!$H$13</definedName>
    <definedName name="num_claims_class_C_curr" hidden="1">'[6]ePSM RxClaim Data Page'!$H$13</definedName>
    <definedName name="num_claims_class_C_prior" localSheetId="5" hidden="1">'[4]ePSM RxClaim Data Page'!$K$13</definedName>
    <definedName name="num_claims_class_C_prior" localSheetId="7" hidden="1">'[5]ePSM RxClaim Data Page'!$K$13</definedName>
    <definedName name="num_claims_class_C_prior" hidden="1">'[6]ePSM RxClaim Data Page'!$K$13</definedName>
    <definedName name="num_claims_class_D_curr" localSheetId="5" hidden="1">'[4]ePSM RxClaim Data Page'!$H$17</definedName>
    <definedName name="num_claims_class_D_curr" localSheetId="7" hidden="1">'[5]ePSM RxClaim Data Page'!$H$17</definedName>
    <definedName name="num_claims_class_D_curr" hidden="1">'[6]ePSM RxClaim Data Page'!$H$17</definedName>
    <definedName name="num_claims_class_D_prior" localSheetId="5" hidden="1">'[4]ePSM RxClaim Data Page'!$K$17</definedName>
    <definedName name="num_claims_class_D_prior" localSheetId="7" hidden="1">'[5]ePSM RxClaim Data Page'!$K$17</definedName>
    <definedName name="num_claims_class_D_prior" hidden="1">'[6]ePSM RxClaim Data Page'!$K$17</definedName>
    <definedName name="num_claims_class_E_curr" localSheetId="5" hidden="1">'[4]ePSM RxClaim Data Page'!$H$21</definedName>
    <definedName name="num_claims_class_E_curr" localSheetId="7" hidden="1">'[5]ePSM RxClaim Data Page'!$H$21</definedName>
    <definedName name="num_claims_class_E_curr" hidden="1">'[6]ePSM RxClaim Data Page'!$H$21</definedName>
    <definedName name="num_claims_class_E_prior" localSheetId="5" hidden="1">'[4]ePSM RxClaim Data Page'!$K$21</definedName>
    <definedName name="num_claims_class_E_prior" localSheetId="7" hidden="1">'[5]ePSM RxClaim Data Page'!$K$21</definedName>
    <definedName name="num_claims_class_E_prior" hidden="1">'[6]ePSM RxClaim Data Page'!$K$21</definedName>
    <definedName name="num_claims_class_F_curr" localSheetId="5" hidden="1">'[4]ePSM RxClaim Data Page'!$H$25</definedName>
    <definedName name="num_claims_class_F_curr" localSheetId="7" hidden="1">'[5]ePSM RxClaim Data Page'!$H$25</definedName>
    <definedName name="num_claims_class_F_curr" hidden="1">'[6]ePSM RxClaim Data Page'!$H$25</definedName>
    <definedName name="num_claims_class_F_prior" localSheetId="5" hidden="1">'[4]ePSM RxClaim Data Page'!$K$25</definedName>
    <definedName name="num_claims_class_F_prior" localSheetId="7" hidden="1">'[5]ePSM RxClaim Data Page'!$K$25</definedName>
    <definedName name="num_claims_class_F_prior" hidden="1">'[6]ePSM RxClaim Data Page'!$K$25</definedName>
    <definedName name="num_claims_class_G_curr" localSheetId="5" hidden="1">'[4]ePSM RxClaim Data Page'!$H$29</definedName>
    <definedName name="num_claims_class_G_curr" localSheetId="7" hidden="1">'[5]ePSM RxClaim Data Page'!$H$29</definedName>
    <definedName name="num_claims_class_G_curr" hidden="1">'[6]ePSM RxClaim Data Page'!$H$29</definedName>
    <definedName name="num_claims_class_G_prior" localSheetId="5" hidden="1">'[4]ePSM RxClaim Data Page'!$K$29</definedName>
    <definedName name="num_claims_class_G_prior" localSheetId="7" hidden="1">'[5]ePSM RxClaim Data Page'!$K$29</definedName>
    <definedName name="num_claims_class_G_prior" hidden="1">'[6]ePSM RxClaim Data Page'!$K$29</definedName>
    <definedName name="num_claims_class_H_curr" localSheetId="5" hidden="1">'[4]ePSM RxClaim Data Page'!$H$33</definedName>
    <definedName name="num_claims_class_H_curr" localSheetId="7" hidden="1">'[5]ePSM RxClaim Data Page'!$H$33</definedName>
    <definedName name="num_claims_class_H_curr" hidden="1">'[6]ePSM RxClaim Data Page'!$H$33</definedName>
    <definedName name="num_claims_class_H_prior" localSheetId="5" hidden="1">'[4]ePSM RxClaim Data Page'!$K$33</definedName>
    <definedName name="num_claims_class_H_prior" localSheetId="7" hidden="1">'[5]ePSM RxClaim Data Page'!$K$33</definedName>
    <definedName name="num_claims_class_H_prior" hidden="1">'[6]ePSM RxClaim Data Page'!$K$33</definedName>
    <definedName name="num_claims_class_I_curr" localSheetId="5" hidden="1">'[4]ePSM RxClaim Data Page'!$H$37</definedName>
    <definedName name="num_claims_class_I_curr" localSheetId="7" hidden="1">'[5]ePSM RxClaim Data Page'!$H$37</definedName>
    <definedName name="num_claims_class_I_curr" hidden="1">'[6]ePSM RxClaim Data Page'!$H$37</definedName>
    <definedName name="num_claims_class_I_prior" localSheetId="5" hidden="1">'[4]ePSM RxClaim Data Page'!$K$37</definedName>
    <definedName name="num_claims_class_I_prior" localSheetId="7" hidden="1">'[5]ePSM RxClaim Data Page'!$K$37</definedName>
    <definedName name="num_claims_class_I_prior" hidden="1">'[6]ePSM RxClaim Data Page'!$K$37</definedName>
    <definedName name="num_claims_class_J_curr" localSheetId="5" hidden="1">'[4]ePSM RxClaim Data Page'!$H$41</definedName>
    <definedName name="num_claims_class_J_curr" localSheetId="7" hidden="1">'[5]ePSM RxClaim Data Page'!$H$41</definedName>
    <definedName name="num_claims_class_J_curr" hidden="1">'[6]ePSM RxClaim Data Page'!$H$41</definedName>
    <definedName name="num_claims_class_J_prior" localSheetId="5" hidden="1">'[4]ePSM RxClaim Data Page'!$K$41</definedName>
    <definedName name="num_claims_class_J_prior" localSheetId="7" hidden="1">'[5]ePSM RxClaim Data Page'!$K$41</definedName>
    <definedName name="num_claims_class_J_prior" hidden="1">'[6]ePSM RxClaim Data Page'!$K$41</definedName>
    <definedName name="num_claims_class_K_curr" localSheetId="5" hidden="1">'[4]ePSM RxClaim Data Page'!$H$45</definedName>
    <definedName name="num_claims_class_K_curr" localSheetId="7" hidden="1">'[5]ePSM RxClaim Data Page'!$H$45</definedName>
    <definedName name="num_claims_class_K_curr" hidden="1">'[6]ePSM RxClaim Data Page'!$H$45</definedName>
    <definedName name="num_claims_class_K_prior" localSheetId="5" hidden="1">'[4]ePSM RxClaim Data Page'!$K$45</definedName>
    <definedName name="num_claims_class_K_prior" localSheetId="7" hidden="1">'[5]ePSM RxClaim Data Page'!$K$45</definedName>
    <definedName name="num_claims_class_K_prior" hidden="1">'[6]ePSM RxClaim Data Page'!$K$45</definedName>
    <definedName name="num_claims_class_L_curr" localSheetId="5" hidden="1">'[4]ePSM RxClaim Data Page'!$H$49</definedName>
    <definedName name="num_claims_class_L_curr" localSheetId="7" hidden="1">'[5]ePSM RxClaim Data Page'!$H$49</definedName>
    <definedName name="num_claims_class_L_curr" hidden="1">'[6]ePSM RxClaim Data Page'!$H$49</definedName>
    <definedName name="num_claims_class_L_prior" localSheetId="5" hidden="1">'[4]ePSM RxClaim Data Page'!$K$49</definedName>
    <definedName name="num_claims_class_L_prior" localSheetId="7" hidden="1">'[5]ePSM RxClaim Data Page'!$K$49</definedName>
    <definedName name="num_claims_class_L_prior" hidden="1">'[6]ePSM RxClaim Data Page'!$K$49</definedName>
    <definedName name="num_claims_class_M_curr" localSheetId="5" hidden="1">'[4]ePSM RxClaim Data Page'!$H$53</definedName>
    <definedName name="num_claims_class_M_curr" localSheetId="7" hidden="1">'[5]ePSM RxClaim Data Page'!$H$53</definedName>
    <definedName name="num_claims_class_M_curr" hidden="1">'[6]ePSM RxClaim Data Page'!$H$53</definedName>
    <definedName name="num_claims_class_M_prior" localSheetId="5" hidden="1">'[4]ePSM RxClaim Data Page'!$K$53</definedName>
    <definedName name="num_claims_class_M_prior" localSheetId="7" hidden="1">'[5]ePSM RxClaim Data Page'!$K$53</definedName>
    <definedName name="num_claims_class_M_prior" hidden="1">'[6]ePSM RxClaim Data Page'!$K$53</definedName>
    <definedName name="num_claims_class_N_curr" localSheetId="5" hidden="1">'[4]ePSM RxClaim Data Page'!$H$57</definedName>
    <definedName name="num_claims_class_N_curr" localSheetId="7" hidden="1">'[5]ePSM RxClaim Data Page'!$H$57</definedName>
    <definedName name="num_claims_class_N_curr" hidden="1">'[6]ePSM RxClaim Data Page'!$H$57</definedName>
    <definedName name="num_claims_class_N_prior" localSheetId="5" hidden="1">'[4]ePSM RxClaim Data Page'!$K$57</definedName>
    <definedName name="num_claims_class_N_prior" localSheetId="7" hidden="1">'[5]ePSM RxClaim Data Page'!$K$57</definedName>
    <definedName name="num_claims_class_N_prior" hidden="1">'[6]ePSM RxClaim Data Page'!$K$57</definedName>
    <definedName name="num_claims_class_O_curr" localSheetId="5" hidden="1">'[4]ePSM RxClaim Data Page'!$H$61</definedName>
    <definedName name="num_claims_class_O_curr" localSheetId="7" hidden="1">'[5]ePSM RxClaim Data Page'!$H$61</definedName>
    <definedName name="num_claims_class_O_curr" hidden="1">'[6]ePSM RxClaim Data Page'!$H$61</definedName>
    <definedName name="num_claims_class_O_prior" localSheetId="5" hidden="1">'[4]ePSM RxClaim Data Page'!$K$61</definedName>
    <definedName name="num_claims_class_O_prior" localSheetId="7" hidden="1">'[5]ePSM RxClaim Data Page'!$K$61</definedName>
    <definedName name="num_claims_class_O_prior" hidden="1">'[6]ePSM RxClaim Data Page'!$K$61</definedName>
    <definedName name="num_claims_class_OTHER_curr" localSheetId="5" hidden="1">'[4]ePSM RxClaim Data Page'!$H$77</definedName>
    <definedName name="num_claims_class_OTHER_curr" localSheetId="7" hidden="1">'[5]ePSM RxClaim Data Page'!$H$77</definedName>
    <definedName name="num_claims_class_OTHER_curr" hidden="1">'[6]ePSM RxClaim Data Page'!$H$77</definedName>
    <definedName name="num_claims_class_OTHER_prior" localSheetId="5" hidden="1">'[4]ePSM RxClaim Data Page'!$K$77</definedName>
    <definedName name="num_claims_class_OTHER_prior" localSheetId="7" hidden="1">'[5]ePSM RxClaim Data Page'!$K$77</definedName>
    <definedName name="num_claims_class_OTHER_prior" hidden="1">'[6]ePSM RxClaim Data Page'!$K$77</definedName>
    <definedName name="num_claims_class_P_curr" localSheetId="5" hidden="1">'[4]ePSM RxClaim Data Page'!$H$65</definedName>
    <definedName name="num_claims_class_P_curr" localSheetId="7" hidden="1">'[5]ePSM RxClaim Data Page'!$H$65</definedName>
    <definedName name="num_claims_class_P_curr" hidden="1">'[6]ePSM RxClaim Data Page'!$H$65</definedName>
    <definedName name="num_claims_class_P_prior" localSheetId="5" hidden="1">'[4]ePSM RxClaim Data Page'!$K$65</definedName>
    <definedName name="num_claims_class_P_prior" localSheetId="7" hidden="1">'[5]ePSM RxClaim Data Page'!$K$65</definedName>
    <definedName name="num_claims_class_P_prior" hidden="1">'[6]ePSM RxClaim Data Page'!$K$65</definedName>
    <definedName name="num_claims_class_Q_curr" localSheetId="5" hidden="1">'[4]ePSM RxClaim Data Page'!$H$69</definedName>
    <definedName name="num_claims_class_Q_curr" localSheetId="7" hidden="1">'[5]ePSM RxClaim Data Page'!$H$69</definedName>
    <definedName name="num_claims_class_Q_curr" hidden="1">'[6]ePSM RxClaim Data Page'!$H$69</definedName>
    <definedName name="num_claims_class_Q_prior" localSheetId="5" hidden="1">'[4]ePSM RxClaim Data Page'!$K$69</definedName>
    <definedName name="num_claims_class_Q_prior" localSheetId="7" hidden="1">'[5]ePSM RxClaim Data Page'!$K$69</definedName>
    <definedName name="num_claims_class_Q_prior" hidden="1">'[6]ePSM RxClaim Data Page'!$K$69</definedName>
    <definedName name="num_claims_class_R_curr" localSheetId="5" hidden="1">'[4]ePSM RxClaim Data Page'!$H$73</definedName>
    <definedName name="num_claims_class_R_curr" localSheetId="7" hidden="1">'[5]ePSM RxClaim Data Page'!$H$73</definedName>
    <definedName name="num_claims_class_R_curr" hidden="1">'[6]ePSM RxClaim Data Page'!$H$73</definedName>
    <definedName name="num_claims_class_R_prior" localSheetId="5" hidden="1">'[4]ePSM RxClaim Data Page'!$K$73</definedName>
    <definedName name="num_claims_class_R_prior" localSheetId="7" hidden="1">'[5]ePSM RxClaim Data Page'!$K$73</definedName>
    <definedName name="num_claims_class_R_prior" hidden="1">'[6]ePSM RxClaim Data Page'!$K$73</definedName>
    <definedName name="num_claims_curr" localSheetId="5" hidden="1">'[4]ePSM RxClaim Data Page'!$B$3</definedName>
    <definedName name="num_claims_curr" localSheetId="7" hidden="1">'[5]ePSM RxClaim Data Page'!$B$3</definedName>
    <definedName name="num_claims_curr" hidden="1">'[6]ePSM RxClaim Data Page'!$B$3</definedName>
    <definedName name="num_claims_prior" localSheetId="5" hidden="1">'[4]ePSM RxClaim Data Page'!$E$3</definedName>
    <definedName name="num_claims_prior" localSheetId="7" hidden="1">'[5]ePSM RxClaim Data Page'!$E$3</definedName>
    <definedName name="num_claims_prior" hidden="1">'[6]ePSM RxClaim Data Page'!$E$3</definedName>
    <definedName name="num_formulary_claims_curr" localSheetId="5" hidden="1">'[4]ePSM RxClaim Data Page'!$B$10</definedName>
    <definedName name="num_formulary_claims_curr" localSheetId="7" hidden="1">'[5]ePSM RxClaim Data Page'!$B$10</definedName>
    <definedName name="num_formulary_claims_curr" hidden="1">'[6]ePSM RxClaim Data Page'!$B$10</definedName>
    <definedName name="num_formulary_claims_prior" localSheetId="5" hidden="1">'[4]ePSM RxClaim Data Page'!$E$10</definedName>
    <definedName name="num_formulary_claims_prior" localSheetId="7" hidden="1">'[5]ePSM RxClaim Data Page'!$E$10</definedName>
    <definedName name="num_formulary_claims_prior" hidden="1">'[6]ePSM RxClaim Data Page'!$E$10</definedName>
    <definedName name="num_gen_subst_claims_curr" localSheetId="5" hidden="1">'[4]ePSM RxClaim Data Page'!$B$6</definedName>
    <definedName name="num_gen_subst_claims_curr" localSheetId="7" hidden="1">'[5]ePSM RxClaim Data Page'!$B$6</definedName>
    <definedName name="num_gen_subst_claims_curr" hidden="1">'[6]ePSM RxClaim Data Page'!$B$6</definedName>
    <definedName name="num_gen_subst_claims_prior" localSheetId="5" hidden="1">'[4]ePSM RxClaim Data Page'!$E$6</definedName>
    <definedName name="num_gen_subst_claims_prior" localSheetId="7" hidden="1">'[5]ePSM RxClaim Data Page'!$E$6</definedName>
    <definedName name="num_gen_subst_claims_prior" hidden="1">'[6]ePSM RxClaim Data Page'!$E$6</definedName>
    <definedName name="num_generic_claims_curr" localSheetId="5" hidden="1">'[4]ePSM RxClaim Data Page'!$B$5</definedName>
    <definedName name="num_generic_claims_curr" localSheetId="7" hidden="1">'[5]ePSM RxClaim Data Page'!$B$5</definedName>
    <definedName name="num_generic_claims_curr" hidden="1">'[6]ePSM RxClaim Data Page'!$B$5</definedName>
    <definedName name="num_generic_claims_prior" localSheetId="5" hidden="1">'[4]ePSM RxClaim Data Page'!$E$5</definedName>
    <definedName name="num_generic_claims_prior" localSheetId="7" hidden="1">'[5]ePSM RxClaim Data Page'!$E$5</definedName>
    <definedName name="num_generic_claims_prior" hidden="1">'[6]ePSM RxClaim Data Page'!$E$5</definedName>
    <definedName name="num_mod_brand_formulary_claims_curr" localSheetId="5" hidden="1">'[4]ePSM RxClaim Data Page'!$B$60</definedName>
    <definedName name="num_mod_brand_formulary_claims_curr" localSheetId="7" hidden="1">'[5]ePSM RxClaim Data Page'!$B$60</definedName>
    <definedName name="num_mod_brand_formulary_claims_curr" hidden="1">'[6]ePSM RxClaim Data Page'!$B$60</definedName>
    <definedName name="num_mod_brand_formulary_claims_prior" localSheetId="5" hidden="1">'[4]ePSM RxClaim Data Page'!$E$60</definedName>
    <definedName name="num_mod_brand_formulary_claims_prior" localSheetId="7" hidden="1">'[5]ePSM RxClaim Data Page'!$E$60</definedName>
    <definedName name="num_mod_brand_formulary_claims_prior" hidden="1">'[6]ePSM RxClaim Data Page'!$E$60</definedName>
    <definedName name="num_mod_generic_claims_curr" localSheetId="5" hidden="1">'[4]ePSM RxClaim Data Page'!$B$56</definedName>
    <definedName name="num_mod_generic_claims_curr" localSheetId="7" hidden="1">'[5]ePSM RxClaim Data Page'!$B$56</definedName>
    <definedName name="num_mod_generic_claims_curr" hidden="1">'[6]ePSM RxClaim Data Page'!$B$56</definedName>
    <definedName name="num_mod_generic_claims_prior" localSheetId="5" hidden="1">'[4]ePSM RxClaim Data Page'!$E$56</definedName>
    <definedName name="num_mod_generic_claims_prior" localSheetId="7" hidden="1">'[5]ePSM RxClaim Data Page'!$E$56</definedName>
    <definedName name="num_mod_generic_claims_prior" hidden="1">'[6]ePSM RxClaim Data Page'!$E$56</definedName>
    <definedName name="num_mod_non_brand_formulary_claims_curr" localSheetId="5" hidden="1">'[4]ePSM RxClaim Data Page'!$B$64</definedName>
    <definedName name="num_mod_non_brand_formulary_claims_curr" localSheetId="7" hidden="1">'[5]ePSM RxClaim Data Page'!$B$64</definedName>
    <definedName name="num_mod_non_brand_formulary_claims_curr" hidden="1">'[6]ePSM RxClaim Data Page'!$B$64</definedName>
    <definedName name="num_mod_non_brand_formulary_claims_prior" localSheetId="5" hidden="1">'[4]ePSM RxClaim Data Page'!$E$64</definedName>
    <definedName name="num_mod_non_brand_formulary_claims_prior" localSheetId="7" hidden="1">'[5]ePSM RxClaim Data Page'!$E$64</definedName>
    <definedName name="num_mod_non_brand_formulary_claims_prior" hidden="1">'[6]ePSM RxClaim Data Page'!$E$64</definedName>
    <definedName name="num_retail_brand_formulary_claims_curr" localSheetId="5" hidden="1">'[4]ePSM RxClaim Data Page'!$B$48</definedName>
    <definedName name="num_retail_brand_formulary_claims_curr" localSheetId="7" hidden="1">'[5]ePSM RxClaim Data Page'!$B$48</definedName>
    <definedName name="num_retail_brand_formulary_claims_curr" hidden="1">'[6]ePSM RxClaim Data Page'!$B$48</definedName>
    <definedName name="num_retail_brand_formulary_claims_prior" localSheetId="5" hidden="1">'[4]ePSM RxClaim Data Page'!$E$48</definedName>
    <definedName name="num_retail_brand_formulary_claims_prior" localSheetId="7" hidden="1">'[5]ePSM RxClaim Data Page'!$E$48</definedName>
    <definedName name="num_retail_brand_formulary_claims_prior" hidden="1">'[6]ePSM RxClaim Data Page'!$E$48</definedName>
    <definedName name="num_retail_generic_claims_curr" localSheetId="5" hidden="1">'[4]ePSM RxClaim Data Page'!$B$44</definedName>
    <definedName name="num_retail_generic_claims_curr" localSheetId="7" hidden="1">'[5]ePSM RxClaim Data Page'!$B$44</definedName>
    <definedName name="num_retail_generic_claims_curr" hidden="1">'[6]ePSM RxClaim Data Page'!$B$44</definedName>
    <definedName name="num_retail_generic_claims_prior" localSheetId="5" hidden="1">'[4]ePSM RxClaim Data Page'!$E$44</definedName>
    <definedName name="num_retail_generic_claims_prior" localSheetId="7" hidden="1">'[5]ePSM RxClaim Data Page'!$E$44</definedName>
    <definedName name="num_retail_generic_claims_prior" hidden="1">'[6]ePSM RxClaim Data Page'!$E$44</definedName>
    <definedName name="num_retail_non_brand_formulary_claims_curr" localSheetId="5" hidden="1">'[4]ePSM RxClaim Data Page'!$B$52</definedName>
    <definedName name="num_retail_non_brand_formulary_claims_curr" localSheetId="7" hidden="1">'[5]ePSM RxClaim Data Page'!$B$52</definedName>
    <definedName name="num_retail_non_brand_formulary_claims_curr" hidden="1">'[6]ePSM RxClaim Data Page'!$B$52</definedName>
    <definedName name="num_retail_non_brand_formulary_claims_prior" localSheetId="5" hidden="1">'[4]ePSM RxClaim Data Page'!$E$52</definedName>
    <definedName name="num_retail_non_brand_formulary_claims_prior" localSheetId="7" hidden="1">'[5]ePSM RxClaim Data Page'!$E$52</definedName>
    <definedName name="num_retail_non_brand_formulary_claims_prior" hidden="1">'[6]ePSM RxClaim Data Page'!$E$52</definedName>
    <definedName name="num_rx_claims_brand_mod_curr" localSheetId="5" hidden="1">'[4]ePSM RxClaim Data Page'!$N$33</definedName>
    <definedName name="num_rx_claims_brand_mod_curr" localSheetId="7" hidden="1">'[5]ePSM RxClaim Data Page'!$N$33</definedName>
    <definedName name="num_rx_claims_brand_mod_curr" hidden="1">'[6]ePSM RxClaim Data Page'!$N$33</definedName>
    <definedName name="num_rx_claims_brand_mod_prior" localSheetId="5" hidden="1">'[4]ePSM RxClaim Data Page'!$Q$33</definedName>
    <definedName name="num_rx_claims_brand_mod_prior" localSheetId="7" hidden="1">'[5]ePSM RxClaim Data Page'!$Q$33</definedName>
    <definedName name="num_rx_claims_brand_mod_prior" hidden="1">'[6]ePSM RxClaim Data Page'!$Q$33</definedName>
    <definedName name="num_rx_claims_brand_retail_curr" localSheetId="5" hidden="1">'[4]ePSM RxClaim Data Page'!$N$15</definedName>
    <definedName name="num_rx_claims_brand_retail_curr" localSheetId="7" hidden="1">'[5]ePSM RxClaim Data Page'!$N$15</definedName>
    <definedName name="num_rx_claims_brand_retail_curr" hidden="1">'[6]ePSM RxClaim Data Page'!$N$15</definedName>
    <definedName name="num_rx_claims_brand_retail_prior" localSheetId="5" hidden="1">'[4]ePSM RxClaim Data Page'!$Q$15</definedName>
    <definedName name="num_rx_claims_brand_retail_prior" localSheetId="7" hidden="1">'[5]ePSM RxClaim Data Page'!$Q$15</definedName>
    <definedName name="num_rx_claims_brand_retail_prior" hidden="1">'[6]ePSM RxClaim Data Page'!$Q$15</definedName>
    <definedName name="num_rx_claims_brand_specialty_curr" hidden="1">'[16]ePSM RxClaim Data Page'!$N$51</definedName>
    <definedName name="num_rx_claims_brand_specialty_prior" hidden="1">'[16]ePSM RxClaim Data Page'!$Q$51</definedName>
    <definedName name="num_rx_claims_mac_mod_curr" localSheetId="5" hidden="1">'[4]ePSM RxClaim Data Page'!$N$21</definedName>
    <definedName name="num_rx_claims_mac_mod_curr" localSheetId="7" hidden="1">'[5]ePSM RxClaim Data Page'!$N$21</definedName>
    <definedName name="num_rx_claims_mac_mod_curr" hidden="1">'[6]ePSM RxClaim Data Page'!$N$21</definedName>
    <definedName name="num_rx_claims_mac_mod_prior" localSheetId="5" hidden="1">'[4]ePSM RxClaim Data Page'!$Q$21</definedName>
    <definedName name="num_rx_claims_mac_mod_prior" localSheetId="7" hidden="1">'[5]ePSM RxClaim Data Page'!$Q$21</definedName>
    <definedName name="num_rx_claims_mac_mod_prior" hidden="1">'[6]ePSM RxClaim Data Page'!$Q$21</definedName>
    <definedName name="num_rx_claims_mac_retail_curr" localSheetId="5" hidden="1">'[4]ePSM RxClaim Data Page'!$N$3</definedName>
    <definedName name="num_rx_claims_mac_retail_curr" localSheetId="7" hidden="1">'[5]ePSM RxClaim Data Page'!$N$3</definedName>
    <definedName name="num_rx_claims_mac_retail_curr" hidden="1">'[6]ePSM RxClaim Data Page'!$N$3</definedName>
    <definedName name="num_rx_claims_mac_retail_prior" localSheetId="5" hidden="1">'[4]ePSM RxClaim Data Page'!$Q$3</definedName>
    <definedName name="num_rx_claims_mac_retail_prior" localSheetId="7" hidden="1">'[5]ePSM RxClaim Data Page'!$Q$3</definedName>
    <definedName name="num_rx_claims_mac_retail_prior" hidden="1">'[6]ePSM RxClaim Data Page'!$Q$3</definedName>
    <definedName name="num_rx_claims_mac_specialty_curr" hidden="1">'[16]ePSM RxClaim Data Page'!$N$39</definedName>
    <definedName name="num_rx_claims_mac_specialty_prior" hidden="1">'[16]ePSM RxClaim Data Page'!$Q$39</definedName>
    <definedName name="num_rx_claims_non_mac_mod_curr" localSheetId="5" hidden="1">'[4]ePSM RxClaim Data Page'!$N$27</definedName>
    <definedName name="num_rx_claims_non_mac_mod_curr" localSheetId="7" hidden="1">'[5]ePSM RxClaim Data Page'!$N$27</definedName>
    <definedName name="num_rx_claims_non_mac_mod_curr" hidden="1">'[6]ePSM RxClaim Data Page'!$N$27</definedName>
    <definedName name="num_rx_claims_non_mac_mod_prior" localSheetId="5" hidden="1">'[4]ePSM RxClaim Data Page'!$Q$27</definedName>
    <definedName name="num_rx_claims_non_mac_mod_prior" localSheetId="7" hidden="1">'[5]ePSM RxClaim Data Page'!$Q$27</definedName>
    <definedName name="num_rx_claims_non_mac_mod_prior" hidden="1">'[6]ePSM RxClaim Data Page'!$Q$27</definedName>
    <definedName name="num_rx_claims_non_mac_retail_curr" localSheetId="5" hidden="1">'[4]ePSM RxClaim Data Page'!$N$9</definedName>
    <definedName name="num_rx_claims_non_mac_retail_curr" localSheetId="7" hidden="1">'[5]ePSM RxClaim Data Page'!$N$9</definedName>
    <definedName name="num_rx_claims_non_mac_retail_curr" hidden="1">'[6]ePSM RxClaim Data Page'!$N$9</definedName>
    <definedName name="num_rx_claims_non_mac_retail_prior" localSheetId="5" hidden="1">'[4]ePSM RxClaim Data Page'!$Q$9</definedName>
    <definedName name="num_rx_claims_non_mac_retail_prior" localSheetId="7" hidden="1">'[5]ePSM RxClaim Data Page'!$Q$9</definedName>
    <definedName name="num_rx_claims_non_mac_retail_prior" hidden="1">'[6]ePSM RxClaim Data Page'!$Q$9</definedName>
    <definedName name="num_rx_claims_non_mac_specialty_curr" hidden="1">'[16]ePSM RxClaim Data Page'!$N$45</definedName>
    <definedName name="num_rx_claims_non_mac_specialty_prior" hidden="1">'[16]ePSM RxClaim Data Page'!$Q$45</definedName>
    <definedName name="num_specialty_brand_formulary_claims_curr" hidden="1">'[16]ePSM RxClaim Data Page'!$B$90</definedName>
    <definedName name="num_specialty_brand_formulary_claims_prior" hidden="1">'[16]ePSM RxClaim Data Page'!$E$90</definedName>
    <definedName name="num_specialty_generic_claims_curr" hidden="1">'[16]ePSM RxClaim Data Page'!$B$86</definedName>
    <definedName name="num_specialty_generic_claims_prior" hidden="1">'[16]ePSM RxClaim Data Page'!$E$86</definedName>
    <definedName name="num_specialty_non_brand_formulary_claims_curr" hidden="1">'[16]ePSM RxClaim Data Page'!$B$94</definedName>
    <definedName name="num_specialty_non_brand_formulary_claims_prior" hidden="1">'[16]ePSM RxClaim Data Page'!$E$94</definedName>
    <definedName name="num_util_members_class_A_curr" localSheetId="5" hidden="1">'[4]ePSM RxClaim Data Page'!$H$4</definedName>
    <definedName name="num_util_members_class_A_curr" localSheetId="7" hidden="1">'[5]ePSM RxClaim Data Page'!$H$4</definedName>
    <definedName name="num_util_members_class_A_curr" hidden="1">'[6]ePSM RxClaim Data Page'!$H$4</definedName>
    <definedName name="num_util_members_class_A_prior" localSheetId="5" hidden="1">'[4]ePSM RxClaim Data Page'!$K$4</definedName>
    <definedName name="num_util_members_class_A_prior" localSheetId="7" hidden="1">'[5]ePSM RxClaim Data Page'!$K$4</definedName>
    <definedName name="num_util_members_class_A_prior" hidden="1">'[6]ePSM RxClaim Data Page'!$K$4</definedName>
    <definedName name="num_util_members_class_B_curr" localSheetId="5" hidden="1">'[4]ePSM RxClaim Data Page'!$H$8</definedName>
    <definedName name="num_util_members_class_B_curr" localSheetId="7" hidden="1">'[5]ePSM RxClaim Data Page'!$H$8</definedName>
    <definedName name="num_util_members_class_B_curr" hidden="1">'[6]ePSM RxClaim Data Page'!$H$8</definedName>
    <definedName name="num_util_members_class_B_prior" localSheetId="5" hidden="1">'[4]ePSM RxClaim Data Page'!$K$8</definedName>
    <definedName name="num_util_members_class_B_prior" localSheetId="7" hidden="1">'[5]ePSM RxClaim Data Page'!$K$8</definedName>
    <definedName name="num_util_members_class_B_prior" hidden="1">'[6]ePSM RxClaim Data Page'!$K$8</definedName>
    <definedName name="num_util_members_class_C_curr" localSheetId="5" hidden="1">'[4]ePSM RxClaim Data Page'!$H$12</definedName>
    <definedName name="num_util_members_class_C_curr" localSheetId="7" hidden="1">'[5]ePSM RxClaim Data Page'!$H$12</definedName>
    <definedName name="num_util_members_class_C_curr" hidden="1">'[6]ePSM RxClaim Data Page'!$H$12</definedName>
    <definedName name="num_util_members_class_C_prior" localSheetId="5" hidden="1">'[4]ePSM RxClaim Data Page'!$K$12</definedName>
    <definedName name="num_util_members_class_C_prior" localSheetId="7" hidden="1">'[5]ePSM RxClaim Data Page'!$K$12</definedName>
    <definedName name="num_util_members_class_C_prior" hidden="1">'[6]ePSM RxClaim Data Page'!$K$12</definedName>
    <definedName name="num_util_members_class_D_curr" localSheetId="5" hidden="1">'[4]ePSM RxClaim Data Page'!$H$16</definedName>
    <definedName name="num_util_members_class_D_curr" localSheetId="7" hidden="1">'[5]ePSM RxClaim Data Page'!$H$16</definedName>
    <definedName name="num_util_members_class_D_curr" hidden="1">'[6]ePSM RxClaim Data Page'!$H$16</definedName>
    <definedName name="num_util_members_class_D_prior" localSheetId="5" hidden="1">'[4]ePSM RxClaim Data Page'!$K$16</definedName>
    <definedName name="num_util_members_class_D_prior" localSheetId="7" hidden="1">'[5]ePSM RxClaim Data Page'!$K$16</definedName>
    <definedName name="num_util_members_class_D_prior" hidden="1">'[6]ePSM RxClaim Data Page'!$K$16</definedName>
    <definedName name="num_util_members_class_E_curr" localSheetId="5" hidden="1">'[4]ePSM RxClaim Data Page'!$H$20</definedName>
    <definedName name="num_util_members_class_E_curr" localSheetId="7" hidden="1">'[5]ePSM RxClaim Data Page'!$H$20</definedName>
    <definedName name="num_util_members_class_E_curr" hidden="1">'[6]ePSM RxClaim Data Page'!$H$20</definedName>
    <definedName name="num_util_members_class_E_prior" localSheetId="5" hidden="1">'[4]ePSM RxClaim Data Page'!$K$20</definedName>
    <definedName name="num_util_members_class_E_prior" localSheetId="7" hidden="1">'[5]ePSM RxClaim Data Page'!$K$20</definedName>
    <definedName name="num_util_members_class_E_prior" hidden="1">'[6]ePSM RxClaim Data Page'!$K$20</definedName>
    <definedName name="num_util_members_class_F_curr" localSheetId="5" hidden="1">'[4]ePSM RxClaim Data Page'!$H$24</definedName>
    <definedName name="num_util_members_class_F_curr" localSheetId="7" hidden="1">'[5]ePSM RxClaim Data Page'!$H$24</definedName>
    <definedName name="num_util_members_class_F_curr" hidden="1">'[6]ePSM RxClaim Data Page'!$H$24</definedName>
    <definedName name="num_util_members_class_F_prior" localSheetId="5" hidden="1">'[4]ePSM RxClaim Data Page'!$K$24</definedName>
    <definedName name="num_util_members_class_F_prior" localSheetId="7" hidden="1">'[5]ePSM RxClaim Data Page'!$K$24</definedName>
    <definedName name="num_util_members_class_F_prior" hidden="1">'[6]ePSM RxClaim Data Page'!$K$24</definedName>
    <definedName name="num_util_members_class_G_curr" localSheetId="5" hidden="1">'[4]ePSM RxClaim Data Page'!$H$28</definedName>
    <definedName name="num_util_members_class_G_curr" localSheetId="7" hidden="1">'[5]ePSM RxClaim Data Page'!$H$28</definedName>
    <definedName name="num_util_members_class_G_curr" hidden="1">'[6]ePSM RxClaim Data Page'!$H$28</definedName>
    <definedName name="num_util_members_class_G_prior" localSheetId="5" hidden="1">'[4]ePSM RxClaim Data Page'!$K$28</definedName>
    <definedName name="num_util_members_class_G_prior" localSheetId="7" hidden="1">'[5]ePSM RxClaim Data Page'!$K$28</definedName>
    <definedName name="num_util_members_class_G_prior" hidden="1">'[6]ePSM RxClaim Data Page'!$K$28</definedName>
    <definedName name="num_util_members_class_H_curr" localSheetId="5" hidden="1">'[4]ePSM RxClaim Data Page'!$H$32</definedName>
    <definedName name="num_util_members_class_H_curr" localSheetId="7" hidden="1">'[5]ePSM RxClaim Data Page'!$H$32</definedName>
    <definedName name="num_util_members_class_H_curr" hidden="1">'[6]ePSM RxClaim Data Page'!$H$32</definedName>
    <definedName name="num_util_members_class_H_prior" localSheetId="5" hidden="1">'[4]ePSM RxClaim Data Page'!$K$32</definedName>
    <definedName name="num_util_members_class_H_prior" localSheetId="7" hidden="1">'[5]ePSM RxClaim Data Page'!$K$32</definedName>
    <definedName name="num_util_members_class_H_prior" hidden="1">'[6]ePSM RxClaim Data Page'!$K$32</definedName>
    <definedName name="num_util_members_class_I_curr" localSheetId="5" hidden="1">'[4]ePSM RxClaim Data Page'!$H$36</definedName>
    <definedName name="num_util_members_class_I_curr" localSheetId="7" hidden="1">'[5]ePSM RxClaim Data Page'!$H$36</definedName>
    <definedName name="num_util_members_class_I_curr" hidden="1">'[6]ePSM RxClaim Data Page'!$H$36</definedName>
    <definedName name="num_util_members_class_I_prior" localSheetId="5" hidden="1">'[4]ePSM RxClaim Data Page'!$K$36</definedName>
    <definedName name="num_util_members_class_I_prior" localSheetId="7" hidden="1">'[5]ePSM RxClaim Data Page'!$K$36</definedName>
    <definedName name="num_util_members_class_I_prior" hidden="1">'[6]ePSM RxClaim Data Page'!$K$36</definedName>
    <definedName name="num_util_members_class_J_curr" localSheetId="5" hidden="1">'[4]ePSM RxClaim Data Page'!$H$40</definedName>
    <definedName name="num_util_members_class_J_curr" localSheetId="7" hidden="1">'[5]ePSM RxClaim Data Page'!$H$40</definedName>
    <definedName name="num_util_members_class_J_curr" hidden="1">'[6]ePSM RxClaim Data Page'!$H$40</definedName>
    <definedName name="num_util_members_class_J_prior" localSheetId="5" hidden="1">'[4]ePSM RxClaim Data Page'!$K$40</definedName>
    <definedName name="num_util_members_class_J_prior" localSheetId="7" hidden="1">'[5]ePSM RxClaim Data Page'!$K$40</definedName>
    <definedName name="num_util_members_class_J_prior" hidden="1">'[6]ePSM RxClaim Data Page'!$K$40</definedName>
    <definedName name="num_util_members_class_K_curr" localSheetId="5" hidden="1">'[4]ePSM RxClaim Data Page'!$H$44</definedName>
    <definedName name="num_util_members_class_K_curr" localSheetId="7" hidden="1">'[5]ePSM RxClaim Data Page'!$H$44</definedName>
    <definedName name="num_util_members_class_K_curr" hidden="1">'[6]ePSM RxClaim Data Page'!$H$44</definedName>
    <definedName name="num_util_members_class_K_prior" localSheetId="5" hidden="1">'[4]ePSM RxClaim Data Page'!$K$44</definedName>
    <definedName name="num_util_members_class_K_prior" localSheetId="7" hidden="1">'[5]ePSM RxClaim Data Page'!$K$44</definedName>
    <definedName name="num_util_members_class_K_prior" hidden="1">'[6]ePSM RxClaim Data Page'!$K$44</definedName>
    <definedName name="num_util_members_class_L_curr" localSheetId="5" hidden="1">'[4]ePSM RxClaim Data Page'!$H$48</definedName>
    <definedName name="num_util_members_class_L_curr" localSheetId="7" hidden="1">'[5]ePSM RxClaim Data Page'!$H$48</definedName>
    <definedName name="num_util_members_class_L_curr" hidden="1">'[6]ePSM RxClaim Data Page'!$H$48</definedName>
    <definedName name="num_util_members_class_L_prior" localSheetId="5" hidden="1">'[4]ePSM RxClaim Data Page'!$K$48</definedName>
    <definedName name="num_util_members_class_L_prior" localSheetId="7" hidden="1">'[5]ePSM RxClaim Data Page'!$K$48</definedName>
    <definedName name="num_util_members_class_L_prior" hidden="1">'[6]ePSM RxClaim Data Page'!$K$48</definedName>
    <definedName name="num_util_members_class_M_curr" localSheetId="5" hidden="1">'[4]ePSM RxClaim Data Page'!$H$52</definedName>
    <definedName name="num_util_members_class_M_curr" localSheetId="7" hidden="1">'[5]ePSM RxClaim Data Page'!$H$52</definedName>
    <definedName name="num_util_members_class_M_curr" hidden="1">'[6]ePSM RxClaim Data Page'!$H$52</definedName>
    <definedName name="num_util_members_class_M_prior" localSheetId="5" hidden="1">'[4]ePSM RxClaim Data Page'!$K$52</definedName>
    <definedName name="num_util_members_class_M_prior" localSheetId="7" hidden="1">'[5]ePSM RxClaim Data Page'!$K$52</definedName>
    <definedName name="num_util_members_class_M_prior" hidden="1">'[6]ePSM RxClaim Data Page'!$K$52</definedName>
    <definedName name="num_util_members_class_N_curr" localSheetId="5" hidden="1">'[4]ePSM RxClaim Data Page'!$H$56</definedName>
    <definedName name="num_util_members_class_N_curr" localSheetId="7" hidden="1">'[5]ePSM RxClaim Data Page'!$H$56</definedName>
    <definedName name="num_util_members_class_N_curr" hidden="1">'[6]ePSM RxClaim Data Page'!$H$56</definedName>
    <definedName name="num_util_members_class_N_prior" localSheetId="5" hidden="1">'[4]ePSM RxClaim Data Page'!$K$56</definedName>
    <definedName name="num_util_members_class_N_prior" localSheetId="7" hidden="1">'[5]ePSM RxClaim Data Page'!$K$56</definedName>
    <definedName name="num_util_members_class_N_prior" hidden="1">'[6]ePSM RxClaim Data Page'!$K$56</definedName>
    <definedName name="num_util_members_class_O_curr" localSheetId="5" hidden="1">'[4]ePSM RxClaim Data Page'!$H$60</definedName>
    <definedName name="num_util_members_class_O_curr" localSheetId="7" hidden="1">'[5]ePSM RxClaim Data Page'!$H$60</definedName>
    <definedName name="num_util_members_class_O_curr" hidden="1">'[6]ePSM RxClaim Data Page'!$H$60</definedName>
    <definedName name="num_util_members_class_O_prior" localSheetId="5" hidden="1">'[4]ePSM RxClaim Data Page'!$K$60</definedName>
    <definedName name="num_util_members_class_O_prior" localSheetId="7" hidden="1">'[5]ePSM RxClaim Data Page'!$K$60</definedName>
    <definedName name="num_util_members_class_O_prior" hidden="1">'[6]ePSM RxClaim Data Page'!$K$60</definedName>
    <definedName name="num_util_members_class_OTHER_curr" localSheetId="5" hidden="1">'[4]ePSM RxClaim Data Page'!$H$76</definedName>
    <definedName name="num_util_members_class_OTHER_curr" localSheetId="7" hidden="1">'[5]ePSM RxClaim Data Page'!$H$76</definedName>
    <definedName name="num_util_members_class_OTHER_curr" hidden="1">'[6]ePSM RxClaim Data Page'!$H$76</definedName>
    <definedName name="num_util_members_class_OTHER_prior" localSheetId="5" hidden="1">'[4]ePSM RxClaim Data Page'!$K$76</definedName>
    <definedName name="num_util_members_class_OTHER_prior" localSheetId="7" hidden="1">'[5]ePSM RxClaim Data Page'!$K$76</definedName>
    <definedName name="num_util_members_class_OTHER_prior" hidden="1">'[6]ePSM RxClaim Data Page'!$K$76</definedName>
    <definedName name="num_util_members_class_P_curr" localSheetId="5" hidden="1">'[4]ePSM RxClaim Data Page'!$H$64</definedName>
    <definedName name="num_util_members_class_P_curr" localSheetId="7" hidden="1">'[5]ePSM RxClaim Data Page'!$H$64</definedName>
    <definedName name="num_util_members_class_P_curr" hidden="1">'[6]ePSM RxClaim Data Page'!$H$64</definedName>
    <definedName name="num_util_members_class_P_prior" localSheetId="5" hidden="1">'[4]ePSM RxClaim Data Page'!$K$64</definedName>
    <definedName name="num_util_members_class_P_prior" localSheetId="7" hidden="1">'[5]ePSM RxClaim Data Page'!$K$64</definedName>
    <definedName name="num_util_members_class_P_prior" hidden="1">'[6]ePSM RxClaim Data Page'!$K$64</definedName>
    <definedName name="num_util_members_class_Q_curr" localSheetId="5" hidden="1">'[4]ePSM RxClaim Data Page'!$H$68</definedName>
    <definedName name="num_util_members_class_Q_curr" localSheetId="7" hidden="1">'[5]ePSM RxClaim Data Page'!$H$68</definedName>
    <definedName name="num_util_members_class_Q_curr" hidden="1">'[6]ePSM RxClaim Data Page'!$H$68</definedName>
    <definedName name="num_util_members_class_Q_prior" localSheetId="5" hidden="1">'[4]ePSM RxClaim Data Page'!$K$68</definedName>
    <definedName name="num_util_members_class_Q_prior" localSheetId="7" hidden="1">'[5]ePSM RxClaim Data Page'!$K$68</definedName>
    <definedName name="num_util_members_class_Q_prior" hidden="1">'[6]ePSM RxClaim Data Page'!$K$68</definedName>
    <definedName name="num_util_members_class_R_curr" localSheetId="5" hidden="1">'[4]ePSM RxClaim Data Page'!$H$72</definedName>
    <definedName name="num_util_members_class_R_curr" localSheetId="7" hidden="1">'[5]ePSM RxClaim Data Page'!$H$72</definedName>
    <definedName name="num_util_members_class_R_curr" hidden="1">'[6]ePSM RxClaim Data Page'!$H$72</definedName>
    <definedName name="num_util_members_class_R_prior" localSheetId="5" hidden="1">'[4]ePSM RxClaim Data Page'!$K$72</definedName>
    <definedName name="num_util_members_class_R_prior" localSheetId="7" hidden="1">'[5]ePSM RxClaim Data Page'!$K$72</definedName>
    <definedName name="num_util_members_class_R_prior" hidden="1">'[6]ePSM RxClaim Data Page'!$K$72</definedName>
    <definedName name="num_util_members_curr" localSheetId="5" hidden="1">'[4]ePSM RxClaim Data Page'!$B$4</definedName>
    <definedName name="num_util_members_curr" localSheetId="7" hidden="1">'[5]ePSM RxClaim Data Page'!$B$4</definedName>
    <definedName name="num_util_members_curr" hidden="1">'[6]ePSM RxClaim Data Page'!$B$4</definedName>
    <definedName name="num_util_members_prior" localSheetId="5" hidden="1">'[4]ePSM RxClaim Data Page'!$E$4</definedName>
    <definedName name="num_util_members_prior" localSheetId="7" hidden="1">'[5]ePSM RxClaim Data Page'!$E$4</definedName>
    <definedName name="num_util_members_prior" hidden="1">'[6]ePSM RxClaim Data Page'!$E$4</definedName>
    <definedName name="Number_of_Current_Subscribers" localSheetId="3" hidden="1">#REF!</definedName>
    <definedName name="Number_of_Current_Subscribers" localSheetId="8" hidden="1">#REF!</definedName>
    <definedName name="Number_of_Current_Subscribers" localSheetId="5" hidden="1">#REF!</definedName>
    <definedName name="Number_of_Current_Subscribers" localSheetId="7" hidden="1">#REF!</definedName>
    <definedName name="Number_of_Current_Subscribers" localSheetId="2" hidden="1">#REF!</definedName>
    <definedName name="Number_of_Current_Subscribers" hidden="1">#REF!</definedName>
    <definedName name="Number_of_Prior_FI_Products" localSheetId="8" hidden="1">#REF!</definedName>
    <definedName name="Number_of_Prior_FI_Products" localSheetId="5" hidden="1">#REF!</definedName>
    <definedName name="Number_of_Prior_FI_Products" localSheetId="2" hidden="1">#REF!</definedName>
    <definedName name="Number_of_Prior_FI_Products" hidden="1">#REF!</definedName>
    <definedName name="Number_of_Prior_SI_Products" localSheetId="8" hidden="1">#REF!</definedName>
    <definedName name="Number_of_Prior_SI_Products" localSheetId="5" hidden="1">#REF!</definedName>
    <definedName name="Number_of_Prior_SI_Products" localSheetId="2" hidden="1">#REF!</definedName>
    <definedName name="Number_of_Prior_SI_Products" hidden="1">#REF!</definedName>
    <definedName name="NumberOfAccountsSelected" localSheetId="5" hidden="1">'[4]Report Criteria'!$Y$19</definedName>
    <definedName name="NumberOfAccountsSelected" localSheetId="7" hidden="1">'[5]Report Criteria'!$Y$19</definedName>
    <definedName name="NumberOfAccountsSelected" hidden="1">'[6]Report Criteria'!$Y$19</definedName>
    <definedName name="NumberOfNetworksSelected" localSheetId="5" hidden="1">'[4]Report Criteria'!$AA$18</definedName>
    <definedName name="NumberOfNetworksSelected" localSheetId="7" hidden="1">'[5]Report Criteria'!$AA$18</definedName>
    <definedName name="NumberOfNetworksSelected" hidden="1">'[6]Report Criteria'!$AA$18</definedName>
    <definedName name="NumberOfPlansSelected" localSheetId="5" hidden="1">'[4]Report Criteria'!$X$19</definedName>
    <definedName name="NumberOfPlansSelected" localSheetId="7" hidden="1">'[5]Report Criteria'!$X$19</definedName>
    <definedName name="NumberOfPlansSelected" hidden="1">'[6]Report Criteria'!$X$19</definedName>
    <definedName name="NumberofProducts" localSheetId="3" hidden="1">'[8]ePSM Fund Code'!#REF!</definedName>
    <definedName name="NumberofProducts" localSheetId="8" hidden="1">'[8]ePSM Fund Code'!#REF!</definedName>
    <definedName name="NumberofProducts" localSheetId="5" hidden="1">'[9]ePSM Fund Code'!#REF!</definedName>
    <definedName name="NumberofProducts" localSheetId="7" hidden="1">'[10]ePSM Fund Code'!#REF!</definedName>
    <definedName name="NumberofProducts" localSheetId="2" hidden="1">'[8]ePSM Fund Code'!#REF!</definedName>
    <definedName name="NumberofProducts" hidden="1">'[8]ePSM Fund Code'!#REF!</definedName>
    <definedName name="NumberOfSubGroupsSelected" localSheetId="5" hidden="1">'[4]Report Criteria'!$Z$19</definedName>
    <definedName name="NumberOfSubGroupsSelected" localSheetId="7" hidden="1">'[5]Report Criteria'!$Z$19</definedName>
    <definedName name="NumberOfSubGroupsSelected" hidden="1">'[6]Report Criteria'!$Z$19</definedName>
    <definedName name="NumCarriers">[2]Exp!$C$4</definedName>
    <definedName name="o_adm_total" localSheetId="3">#REF!</definedName>
    <definedName name="o_adm_total" localSheetId="8">#REF!</definedName>
    <definedName name="o_adm_total" localSheetId="5">#REF!</definedName>
    <definedName name="o_adm_total" localSheetId="7">#REF!</definedName>
    <definedName name="o_adm_total">#REF!</definedName>
    <definedName name="o_alos_total" localSheetId="3">#REF!</definedName>
    <definedName name="o_alos_total" localSheetId="8">#REF!</definedName>
    <definedName name="o_alos_total" localSheetId="5">#REF!</definedName>
    <definedName name="o_alos_total">#REF!</definedName>
    <definedName name="o_cov_total" localSheetId="3">#REF!</definedName>
    <definedName name="o_cov_total" localSheetId="8">#REF!</definedName>
    <definedName name="o_cov_total" localSheetId="5">#REF!</definedName>
    <definedName name="o_cov_total">#REF!</definedName>
    <definedName name="o_day_total" localSheetId="8">#REF!</definedName>
    <definedName name="o_day_total" localSheetId="5">#REF!</definedName>
    <definedName name="o_day_total">#REF!</definedName>
    <definedName name="o_disc_total" localSheetId="8">#REF!</definedName>
    <definedName name="o_disc_total" localSheetId="5">#REF!</definedName>
    <definedName name="o_disc_total">#REF!</definedName>
    <definedName name="o_elig_total" localSheetId="8">#REF!</definedName>
    <definedName name="o_elig_total" localSheetId="5">#REF!</definedName>
    <definedName name="o_elig_total">#REF!</definedName>
    <definedName name="o_paid_total" localSheetId="8">#REF!</definedName>
    <definedName name="o_paid_total" localSheetId="5">#REF!</definedName>
    <definedName name="o_paid_total">#REF!</definedName>
    <definedName name="OC.M_N.ind" localSheetId="5">#REF!</definedName>
    <definedName name="OC.M_N.ind">#REF!</definedName>
    <definedName name="OCYrlyBPIC" localSheetId="5">#REF!</definedName>
    <definedName name="OCYrlyBPIC">#REF!</definedName>
    <definedName name="OCYrlyUMNM" localSheetId="5">#REF!</definedName>
    <definedName name="OCYrlyUMNM">#REF!</definedName>
    <definedName name="OLD_UNITED" localSheetId="5">#REF!</definedName>
    <definedName name="OLD_UNITED">#REF!</definedName>
    <definedName name="Onsite">'[7]Table General'!$W$2:$W$4</definedName>
    <definedName name="OnsiteHS_Quest" localSheetId="5">'[7]Onsite Health Screenings'!$K:$T</definedName>
    <definedName name="OnsiteHS_Quest" localSheetId="7">'[7]Onsite Health Screenings'!$K$1:$T$65536</definedName>
    <definedName name="OnsiteHS_Quest">'[7]Onsite Health Screenings'!$K:$T</definedName>
    <definedName name="OnsiteHS_Summit" localSheetId="5">'[7]Onsite Health Screenings'!$A:$J</definedName>
    <definedName name="OnsiteHS_Summit" localSheetId="7">'[7]Onsite Health Screenings'!$A$1:$J$65536</definedName>
    <definedName name="OnsiteHS_Summit">'[7]Onsite Health Screenings'!$A:$J</definedName>
    <definedName name="ooa_ded" localSheetId="3">#REF!</definedName>
    <definedName name="ooa_ded">#REF!</definedName>
    <definedName name="ooa_table" localSheetId="3">#REF!</definedName>
    <definedName name="ooa_table">#REF!</definedName>
    <definedName name="op_border" localSheetId="3">#REF!</definedName>
    <definedName name="op_border" localSheetId="8">#REF!</definedName>
    <definedName name="op_border" localSheetId="5">#REF!</definedName>
    <definedName name="op_border" localSheetId="7">#REF!</definedName>
    <definedName name="op_border">#REF!</definedName>
    <definedName name="Optum_Care24">[2]Atlas!$D$40</definedName>
    <definedName name="Optum_NurseLine">[2]Atlas!$D$41</definedName>
    <definedName name="ord" localSheetId="3" hidden="1">{#N/A,#N/A,FALSE,"Cosmos Report"}</definedName>
    <definedName name="ord" localSheetId="0" hidden="1">{#N/A,#N/A,FALSE,"Cosmos Report"}</definedName>
    <definedName name="ord" localSheetId="8" hidden="1">{#N/A,#N/A,FALSE,"Cosmos Report"}</definedName>
    <definedName name="ord" localSheetId="5" hidden="1">{#N/A,#N/A,FALSE,"Cosmos Report"}</definedName>
    <definedName name="ord" localSheetId="7" hidden="1">{#N/A,#N/A,FALSE,"Cosmos Report"}</definedName>
    <definedName name="ord" localSheetId="2" hidden="1">{#N/A,#N/A,FALSE,"Cosmos Report"}</definedName>
    <definedName name="ord" hidden="1">{#N/A,#N/A,FALSE,"Cosmos Report"}</definedName>
    <definedName name="otherutil" localSheetId="3">#REF!</definedName>
    <definedName name="otherutil" localSheetId="5">#REF!</definedName>
    <definedName name="otherutil" localSheetId="7">#REF!</definedName>
    <definedName name="otherutil">#REF!</definedName>
    <definedName name="out_clm_total" localSheetId="3">#REF!</definedName>
    <definedName name="out_clm_total" localSheetId="8">#REF!</definedName>
    <definedName name="out_clm_total" localSheetId="5">#REF!</definedName>
    <definedName name="out_clm_total">#REF!</definedName>
    <definedName name="out_cov_total2" localSheetId="3">#REF!</definedName>
    <definedName name="out_cov_total2" localSheetId="8">#REF!</definedName>
    <definedName name="out_cov_total2" localSheetId="5">#REF!</definedName>
    <definedName name="out_cov_total2">#REF!</definedName>
    <definedName name="out_disc_total2" localSheetId="8">#REF!</definedName>
    <definedName name="out_disc_total2" localSheetId="5">#REF!</definedName>
    <definedName name="out_disc_total2">#REF!</definedName>
    <definedName name="out_elig_total2" localSheetId="8">#REF!</definedName>
    <definedName name="out_elig_total2" localSheetId="5">#REF!</definedName>
    <definedName name="out_elig_total2">#REF!</definedName>
    <definedName name="out_hosp_util" localSheetId="8">#REF!</definedName>
    <definedName name="out_hosp_util" localSheetId="5">#REF!</definedName>
    <definedName name="out_hosp_util">#REF!</definedName>
    <definedName name="out_paid_total2" localSheetId="8">#REF!</definedName>
    <definedName name="out_paid_total2" localSheetId="5">#REF!</definedName>
    <definedName name="out_paid_total2">#REF!</definedName>
    <definedName name="Outclaims" localSheetId="8">#REF!</definedName>
    <definedName name="Outclaims" localSheetId="5">#REF!</definedName>
    <definedName name="Outclaims">#REF!</definedName>
    <definedName name="outcov_charges" localSheetId="8">#REF!</definedName>
    <definedName name="outcov_charges" localSheetId="5">#REF!</definedName>
    <definedName name="outcov_charges">#REF!</definedName>
    <definedName name="outcov_total" localSheetId="8">#REF!</definedName>
    <definedName name="outcov_total" localSheetId="5">#REF!</definedName>
    <definedName name="outcov_total">#REF!</definedName>
    <definedName name="outdisc_charges" localSheetId="8">#REF!</definedName>
    <definedName name="outdisc_charges" localSheetId="5">#REF!</definedName>
    <definedName name="outdisc_charges">#REF!</definedName>
    <definedName name="outdisc_total" localSheetId="8">#REF!</definedName>
    <definedName name="outdisc_total" localSheetId="5">#REF!</definedName>
    <definedName name="outdisc_total">#REF!</definedName>
    <definedName name="outelig_total" localSheetId="8">#REF!</definedName>
    <definedName name="outelig_total" localSheetId="5">#REF!</definedName>
    <definedName name="outelig_total">#REF!</definedName>
    <definedName name="Outeligcharges" localSheetId="8">#REF!</definedName>
    <definedName name="Outeligcharges" localSheetId="5">#REF!</definedName>
    <definedName name="Outeligcharges">#REF!</definedName>
    <definedName name="Outnetwork" localSheetId="8">#REF!</definedName>
    <definedName name="Outnetwork" localSheetId="5">#REF!</definedName>
    <definedName name="Outnetwork">#REF!</definedName>
    <definedName name="outpaid_charges" localSheetId="8">#REF!</definedName>
    <definedName name="outpaid_charges" localSheetId="5">#REF!</definedName>
    <definedName name="outpaid_charges">#REF!</definedName>
    <definedName name="outpaid_total" localSheetId="8">#REF!</definedName>
    <definedName name="outpaid_total" localSheetId="5">#REF!</definedName>
    <definedName name="outpaid_total">#REF!</definedName>
    <definedName name="outpat_hosp_range" localSheetId="8">#REF!</definedName>
    <definedName name="outpat_hosp_range" localSheetId="5">#REF!</definedName>
    <definedName name="outpat_hosp_range">#REF!</definedName>
    <definedName name="OV_Copay">'[7]Table Rates &amp; Plan'!$G$3:$G$11</definedName>
    <definedName name="Owner_Last_Name">[2]Atlas!$U$5</definedName>
    <definedName name="p" localSheetId="3" hidden="1">{#N/A,#N/A,FALSE,"Approval Form"}</definedName>
    <definedName name="p" localSheetId="0" hidden="1">{#N/A,#N/A,FALSE,"Approval Form"}</definedName>
    <definedName name="p" localSheetId="8" hidden="1">{#N/A,#N/A,FALSE,"Approval Form"}</definedName>
    <definedName name="p" localSheetId="5" hidden="1">{#N/A,#N/A,FALSE,"Approval Form"}</definedName>
    <definedName name="p" localSheetId="7" hidden="1">{#N/A,#N/A,FALSE,"Approval Form"}</definedName>
    <definedName name="p" localSheetId="2" hidden="1">{#N/A,#N/A,FALSE,"Approval Form"}</definedName>
    <definedName name="p" hidden="1">{#N/A,#N/A,FALSE,"Approval Form"}</definedName>
    <definedName name="p_ageband" localSheetId="3">#REF!</definedName>
    <definedName name="p_ageband" localSheetId="5">#REF!</definedName>
    <definedName name="p_ageband" localSheetId="7">#REF!</definedName>
    <definedName name="p_ageband">#REF!</definedName>
    <definedName name="p_bdate" localSheetId="3">#REF!</definedName>
    <definedName name="p_bdate" localSheetId="8">#REF!</definedName>
    <definedName name="p_bdate" localSheetId="5">#REF!</definedName>
    <definedName name="p_bdate">#REF!</definedName>
    <definedName name="p_budget" localSheetId="3">#REF!</definedName>
    <definedName name="p_budget" localSheetId="8">#REF!</definedName>
    <definedName name="p_budget" localSheetId="5">#REF!</definedName>
    <definedName name="p_budget">#REF!</definedName>
    <definedName name="p_edate" localSheetId="8">#REF!</definedName>
    <definedName name="p_edate" localSheetId="5">#REF!</definedName>
    <definedName name="p_edate">#REF!</definedName>
    <definedName name="p_rxageband" localSheetId="8">#REF!</definedName>
    <definedName name="p_rxageband" localSheetId="5">#REF!</definedName>
    <definedName name="p_rxageband">#REF!</definedName>
    <definedName name="P4P_claim_paid_curr" hidden="1">'[16]ePSM Medical Data Page'!$EF$3</definedName>
    <definedName name="Package" localSheetId="3">[20]medical!#REF!</definedName>
    <definedName name="Package" localSheetId="7">[20]medical!#REF!</definedName>
    <definedName name="Package">[20]medical!#REF!</definedName>
    <definedName name="PageNumbers" localSheetId="5" hidden="1">'[4]Table of Contents'!$M$3:$M$13</definedName>
    <definedName name="PageNumbers" localSheetId="7" hidden="1">'[5]Table of Contents'!$M$3:$M$13</definedName>
    <definedName name="PageNumbers" hidden="1">'[6]Table of Contents'!$M$3:$M$13</definedName>
    <definedName name="paid_charges" localSheetId="3">#REF!</definedName>
    <definedName name="paid_charges" localSheetId="8">#REF!</definedName>
    <definedName name="paid_charges" localSheetId="5">#REF!</definedName>
    <definedName name="paid_charges" localSheetId="7">#REF!</definedName>
    <definedName name="paid_charges">#REF!</definedName>
    <definedName name="paid_drugs" localSheetId="3">#REF!</definedName>
    <definedName name="paid_drugs" localSheetId="8">#REF!</definedName>
    <definedName name="paid_drugs" localSheetId="5">#REF!</definedName>
    <definedName name="paid_drugs">#REF!</definedName>
    <definedName name="paid_female_0_19_curr" localSheetId="5" hidden="1">'[4]ePSM RxClaim Data Page'!$B$17</definedName>
    <definedName name="paid_female_0_19_curr" localSheetId="7" hidden="1">'[5]ePSM RxClaim Data Page'!$B$17</definedName>
    <definedName name="paid_female_0_19_curr" hidden="1">'[6]ePSM RxClaim Data Page'!$B$17</definedName>
    <definedName name="paid_female_0_19_prior" localSheetId="5" hidden="1">'[4]ePSM RxClaim Data Page'!$E$17</definedName>
    <definedName name="paid_female_0_19_prior" localSheetId="7" hidden="1">'[5]ePSM RxClaim Data Page'!$E$17</definedName>
    <definedName name="paid_female_0_19_prior" hidden="1">'[6]ePSM RxClaim Data Page'!$E$17</definedName>
    <definedName name="paid_female_20_44_curr" localSheetId="5" hidden="1">'[4]ePSM RxClaim Data Page'!$B$19</definedName>
    <definedName name="paid_female_20_44_curr" localSheetId="7" hidden="1">'[5]ePSM RxClaim Data Page'!$B$19</definedName>
    <definedName name="paid_female_20_44_curr" hidden="1">'[6]ePSM RxClaim Data Page'!$B$19</definedName>
    <definedName name="paid_female_20_44_prior" localSheetId="5" hidden="1">'[4]ePSM RxClaim Data Page'!$E$19</definedName>
    <definedName name="paid_female_20_44_prior" localSheetId="7" hidden="1">'[5]ePSM RxClaim Data Page'!$E$19</definedName>
    <definedName name="paid_female_20_44_prior" hidden="1">'[6]ePSM RxClaim Data Page'!$E$19</definedName>
    <definedName name="paid_female_45_64_curr" localSheetId="5" hidden="1">'[4]ePSM RxClaim Data Page'!$B$21</definedName>
    <definedName name="paid_female_45_64_curr" localSheetId="7" hidden="1">'[5]ePSM RxClaim Data Page'!$B$21</definedName>
    <definedName name="paid_female_45_64_curr" hidden="1">'[6]ePSM RxClaim Data Page'!$B$21</definedName>
    <definedName name="paid_female_45_64_prior" localSheetId="5" hidden="1">'[4]ePSM RxClaim Data Page'!$E$21</definedName>
    <definedName name="paid_female_45_64_prior" localSheetId="7" hidden="1">'[5]ePSM RxClaim Data Page'!$E$21</definedName>
    <definedName name="paid_female_45_64_prior" hidden="1">'[6]ePSM RxClaim Data Page'!$E$21</definedName>
    <definedName name="paid_female_65_over_curr" localSheetId="5" hidden="1">'[4]ePSM RxClaim Data Page'!$B$23</definedName>
    <definedName name="paid_female_65_over_curr" localSheetId="7" hidden="1">'[5]ePSM RxClaim Data Page'!$B$23</definedName>
    <definedName name="paid_female_65_over_curr" hidden="1">'[6]ePSM RxClaim Data Page'!$B$23</definedName>
    <definedName name="paid_female_65_over_prior" localSheetId="5" hidden="1">'[4]ePSM RxClaim Data Page'!$E$23</definedName>
    <definedName name="paid_female_65_over_prior" localSheetId="7" hidden="1">'[5]ePSM RxClaim Data Page'!$E$23</definedName>
    <definedName name="paid_female_65_over_prior" hidden="1">'[6]ePSM RxClaim Data Page'!$E$23</definedName>
    <definedName name="paid_male_0_19_curr" localSheetId="5" hidden="1">'[4]ePSM RxClaim Data Page'!$B$16</definedName>
    <definedName name="paid_male_0_19_curr" localSheetId="7" hidden="1">'[5]ePSM RxClaim Data Page'!$B$16</definedName>
    <definedName name="paid_male_0_19_curr" hidden="1">'[6]ePSM RxClaim Data Page'!$B$16</definedName>
    <definedName name="paid_male_0_19_prior" localSheetId="5" hidden="1">'[4]ePSM RxClaim Data Page'!$E$16</definedName>
    <definedName name="paid_male_0_19_prior" localSheetId="7" hidden="1">'[5]ePSM RxClaim Data Page'!$E$16</definedName>
    <definedName name="paid_male_0_19_prior" hidden="1">'[6]ePSM RxClaim Data Page'!$E$16</definedName>
    <definedName name="paid_male_20_44_curr" localSheetId="5" hidden="1">'[4]ePSM RxClaim Data Page'!$B$18</definedName>
    <definedName name="paid_male_20_44_curr" localSheetId="7" hidden="1">'[5]ePSM RxClaim Data Page'!$B$18</definedName>
    <definedName name="paid_male_20_44_curr" hidden="1">'[6]ePSM RxClaim Data Page'!$B$18</definedName>
    <definedName name="paid_male_20_44_prior" localSheetId="5" hidden="1">'[4]ePSM RxClaim Data Page'!$E$18</definedName>
    <definedName name="paid_male_20_44_prior" localSheetId="7" hidden="1">'[5]ePSM RxClaim Data Page'!$E$18</definedName>
    <definedName name="paid_male_20_44_prior" hidden="1">'[6]ePSM RxClaim Data Page'!$E$18</definedName>
    <definedName name="paid_male_45_64_curr" localSheetId="5" hidden="1">'[4]ePSM RxClaim Data Page'!$B$20</definedName>
    <definedName name="paid_male_45_64_curr" localSheetId="7" hidden="1">'[5]ePSM RxClaim Data Page'!$B$20</definedName>
    <definedName name="paid_male_45_64_curr" hidden="1">'[6]ePSM RxClaim Data Page'!$B$20</definedName>
    <definedName name="paid_male_45_64_prior" localSheetId="5" hidden="1">'[4]ePSM RxClaim Data Page'!$E$20</definedName>
    <definedName name="paid_male_45_64_prior" localSheetId="7" hidden="1">'[5]ePSM RxClaim Data Page'!$E$20</definedName>
    <definedName name="paid_male_45_64_prior" hidden="1">'[6]ePSM RxClaim Data Page'!$E$20</definedName>
    <definedName name="paid_male_65_over_curr" localSheetId="5" hidden="1">'[4]ePSM RxClaim Data Page'!$B$22</definedName>
    <definedName name="paid_male_65_over_curr" localSheetId="7" hidden="1">'[5]ePSM RxClaim Data Page'!$B$22</definedName>
    <definedName name="paid_male_65_over_curr" hidden="1">'[6]ePSM RxClaim Data Page'!$B$22</definedName>
    <definedName name="paid_male_65_over_prior" localSheetId="5" hidden="1">'[4]ePSM RxClaim Data Page'!$E$22</definedName>
    <definedName name="paid_male_65_over_prior" localSheetId="7" hidden="1">'[5]ePSM RxClaim Data Page'!$E$22</definedName>
    <definedName name="paid_male_65_over_prior" hidden="1">'[6]ePSM RxClaim Data Page'!$E$22</definedName>
    <definedName name="paid_total" localSheetId="3">#REF!</definedName>
    <definedName name="paid_total" localSheetId="8">#REF!</definedName>
    <definedName name="paid_total" localSheetId="5">#REF!</definedName>
    <definedName name="paid_total" localSheetId="7">#REF!</definedName>
    <definedName name="paid_total">#REF!</definedName>
    <definedName name="Participation">'[7]Table Rates &amp; Plan'!$AG$3:$AG$6</definedName>
    <definedName name="paym" localSheetId="3">#REF!</definedName>
    <definedName name="paym" localSheetId="5">#REF!</definedName>
    <definedName name="paym" localSheetId="7">#REF!</definedName>
    <definedName name="paym">#REF!</definedName>
    <definedName name="pcp_util" localSheetId="3">#REF!</definedName>
    <definedName name="pcp_util" localSheetId="8">#REF!</definedName>
    <definedName name="pcp_util" localSheetId="5">#REF!</definedName>
    <definedName name="pcp_util">#REF!</definedName>
    <definedName name="PDP_PHRNote" localSheetId="5">'[7]Plan Designs &amp; Programs'!$190:$190</definedName>
    <definedName name="PDP_PHRNote" localSheetId="7">'[7]Plan Designs &amp; Programs'!$A$190:$IV$190</definedName>
    <definedName name="PDP_PHRNote">'[7]Plan Designs &amp; Programs'!$190:$190</definedName>
    <definedName name="PDS_RTWCoreDesc">'[7]Plan Designs &amp; Programs'!$A$431:$BM$432</definedName>
    <definedName name="PDS_RTWEnhancedDesc">'[7]Plan Designs &amp; Programs'!$A$433:$BM$434</definedName>
    <definedName name="PDS_RTWPremierDesc">'[7]Plan Designs &amp; Programs'!$A$435:$BM$436</definedName>
    <definedName name="pelig_ageband" localSheetId="3">#REF!</definedName>
    <definedName name="pelig_ageband" localSheetId="8">#REF!</definedName>
    <definedName name="pelig_ageband" localSheetId="5">#REF!</definedName>
    <definedName name="pelig_ageband" localSheetId="7">#REF!</definedName>
    <definedName name="pelig_ageband">#REF!</definedName>
    <definedName name="Performance_Guarantees">[2]Atlas!$D$47</definedName>
    <definedName name="PG_AM_Renewal">'[7]Performance Guarantee'!$A$17,'[7]Performance Guarantee'!$A$178:$A$188</definedName>
    <definedName name="PG_MS_FCR">'[7]Select Sections'!$AG$50</definedName>
    <definedName name="PG_Results_Abandonment" localSheetId="5">'[7]Performance Guarantee'!$362:$364</definedName>
    <definedName name="PG_Results_Abandonment" localSheetId="7">'[7]Performance Guarantee'!$A$362:$IV$364</definedName>
    <definedName name="PG_Results_Abandonment">'[7]Performance Guarantee'!$362:$364</definedName>
    <definedName name="PG_Results_ASA" localSheetId="5">'[7]Performance Guarantee'!$341:$344</definedName>
    <definedName name="PG_Results_ASA" localSheetId="7">'[7]Performance Guarantee'!$A$341:$IV$344</definedName>
    <definedName name="PG_Results_ASA">'[7]Performance Guarantee'!$341:$344</definedName>
    <definedName name="PG_Results_FinancialAccuracy" localSheetId="5">'[7]Performance Guarantee'!$230:$232</definedName>
    <definedName name="PG_Results_FinancialAccuracy" localSheetId="7">'[7]Performance Guarantee'!$A$230:$IV$232</definedName>
    <definedName name="PG_Results_FinancialAccuracy">'[7]Performance Guarantee'!$230:$232</definedName>
    <definedName name="PG_Results_PaymentIncidence" localSheetId="5">'[7]Performance Guarantee'!$249:$252</definedName>
    <definedName name="PG_Results_PaymentIncidence" localSheetId="7">'[7]Performance Guarantee'!$A$249:$IV$252</definedName>
    <definedName name="PG_Results_PaymentIncidence">'[7]Performance Guarantee'!$249:$252</definedName>
    <definedName name="PG_Results_TAT" localSheetId="5">'[7]Performance Guarantee'!$207:$210</definedName>
    <definedName name="PG_Results_TAT" localSheetId="7">'[7]Performance Guarantee'!$A$207:$IV$210</definedName>
    <definedName name="PG_Results_TAT">'[7]Performance Guarantee'!$207:$210</definedName>
    <definedName name="PG_Results_TotalAccuracy" localSheetId="5">'[7]Performance Guarantee'!$269:$272</definedName>
    <definedName name="PG_Results_TotalAccuracy" localSheetId="7">'[7]Performance Guarantee'!$A$269:$IV$272</definedName>
    <definedName name="PG_Results_TotalAccuracy">'[7]Performance Guarantee'!$269:$272</definedName>
    <definedName name="PG_Results_TSF" localSheetId="5">'[7]Performance Guarantee'!$319:$322</definedName>
    <definedName name="PG_Results_TSF" localSheetId="7">'[7]Performance Guarantee'!$A$319:$IV$322</definedName>
    <definedName name="PG_Results_TSF">'[7]Performance Guarantee'!$319:$322</definedName>
    <definedName name="PhName" localSheetId="3">[36]FUNDREQ!#REF!</definedName>
    <definedName name="PhName" localSheetId="5">[36]FUNDREQ!#REF!</definedName>
    <definedName name="PhName" localSheetId="7">[36]FUNDREQ!#REF!</definedName>
    <definedName name="PhName">[36]FUNDREQ!#REF!</definedName>
    <definedName name="PhNum" localSheetId="3">[36]FUNDREQ!#REF!</definedName>
    <definedName name="PhNum" localSheetId="5">[36]FUNDREQ!#REF!</definedName>
    <definedName name="PhNum" localSheetId="7">[36]FUNDREQ!#REF!</definedName>
    <definedName name="PhNum">[36]FUNDREQ!#REF!</definedName>
    <definedName name="phyutil" localSheetId="3">#REF!</definedName>
    <definedName name="phyutil" localSheetId="8">#REF!</definedName>
    <definedName name="phyutil" localSheetId="5">#REF!</definedName>
    <definedName name="phyutil" localSheetId="7">#REF!</definedName>
    <definedName name="phyutil">#REF!</definedName>
    <definedName name="plan_names" localSheetId="3">#REF!</definedName>
    <definedName name="plan_names">#REF!</definedName>
    <definedName name="plan_table" localSheetId="3">#REF!</definedName>
    <definedName name="plan_table">#REF!</definedName>
    <definedName name="PlanDesign_IDS1" localSheetId="5">'[7]Plan Designs &amp; Programs'!$56:$73</definedName>
    <definedName name="PlanDesign_IDS1" localSheetId="7">'[7]Plan Designs &amp; Programs'!$A$56:$IV$73</definedName>
    <definedName name="PlanDesign_IDS1">'[7]Plan Designs &amp; Programs'!$56:$73</definedName>
    <definedName name="PlanDesign_IDS2" localSheetId="5">'[7]Plan Designs &amp; Programs'!$74:$91</definedName>
    <definedName name="PlanDesign_IDS2" localSheetId="7">'[7]Plan Designs &amp; Programs'!$A$74:$IV$91</definedName>
    <definedName name="PlanDesign_IDS2">'[7]Plan Designs &amp; Programs'!$74:$91</definedName>
    <definedName name="PlanDesign_IDSRxDed1" localSheetId="5">'[7]Plan Designs &amp; Programs'!$71:$72</definedName>
    <definedName name="PlanDesign_IDSRxDed1" localSheetId="7">'[7]Plan Designs &amp; Programs'!$A$71:$IV$72</definedName>
    <definedName name="PlanDesign_IDSRxDed1">'[7]Plan Designs &amp; Programs'!$71:$72</definedName>
    <definedName name="PlanDesign_IDSRxDed2" localSheetId="5">'[7]Plan Designs &amp; Programs'!$89:$90</definedName>
    <definedName name="PlanDesign_IDSRxDed2" localSheetId="7">'[7]Plan Designs &amp; Programs'!$A$89:$IV$90</definedName>
    <definedName name="PlanDesign_IDSRxDed2">'[7]Plan Designs &amp; Programs'!$89:$90</definedName>
    <definedName name="PlandesignnoteHRA" localSheetId="5">'[7]Plan Designs &amp; Programs'!$95:$97</definedName>
    <definedName name="PlandesignnoteHRA" localSheetId="7">'[7]Plan Designs &amp; Programs'!$A$95:$IV$97</definedName>
    <definedName name="PlandesignnoteHRA">'[7]Plan Designs &amp; Programs'!$95:$97</definedName>
    <definedName name="PlandesignnoteHSA" localSheetId="5">'[7]Plan Designs &amp; Programs'!$93:$94</definedName>
    <definedName name="PlandesignnoteHSA" localSheetId="7">'[7]Plan Designs &amp; Programs'!$A$93:$IV$94</definedName>
    <definedName name="PlandesignnoteHSA">'[7]Plan Designs &amp; Programs'!$93:$94</definedName>
    <definedName name="PlandesignnoteOOP" localSheetId="3">'[7]Plan Designs &amp; Programs'!#REF!</definedName>
    <definedName name="PlandesignnoteOOP" localSheetId="7">'[7]Plan Designs &amp; Programs'!#REF!</definedName>
    <definedName name="PlandesignnoteOOP">'[7]Plan Designs &amp; Programs'!#REF!</definedName>
    <definedName name="PlandesignnoteRxHMO" localSheetId="5">'[7]Plan Designs &amp; Programs'!$99:$99</definedName>
    <definedName name="PlandesignnoteRxHMO" localSheetId="7">'[7]Plan Designs &amp; Programs'!$A$99:$IV$99</definedName>
    <definedName name="PlandesignnoteRxHMO">'[7]Plan Designs &amp; Programs'!$99:$99</definedName>
    <definedName name="PlandesignnoteRxPPO" localSheetId="5">'[7]Plan Designs &amp; Programs'!$98:$98</definedName>
    <definedName name="PlandesignnoteRxPPO" localSheetId="7">'[7]Plan Designs &amp; Programs'!$A$98:$IV$98</definedName>
    <definedName name="PlandesignnoteRxPPO">'[7]Plan Designs &amp; Programs'!$98:$98</definedName>
    <definedName name="Plandesigns1to4" localSheetId="5">'[7]Plan Designs &amp; Programs'!$6:$22</definedName>
    <definedName name="Plandesigns1to4" localSheetId="7">'[7]Plan Designs &amp; Programs'!$A$6:$IV$22</definedName>
    <definedName name="Plandesigns1to4">'[7]Plan Designs &amp; Programs'!$6:$22</definedName>
    <definedName name="Plandesigns5to6" localSheetId="5">'[7]Plan Designs &amp; Programs'!$30:$47</definedName>
    <definedName name="Plandesigns5to6" localSheetId="7">'[7]Plan Designs &amp; Programs'!$A$30:$IV$47</definedName>
    <definedName name="Plandesigns5to6">'[7]Plan Designs &amp; Programs'!$30:$47</definedName>
    <definedName name="PlanDesignSpace1" localSheetId="5">'[7]Plan Designs &amp; Programs'!$30:$30</definedName>
    <definedName name="PlanDesignSpace1" localSheetId="7">'[7]Plan Designs &amp; Programs'!$A$30:$IV$30</definedName>
    <definedName name="PlanDesignSpace1">'[7]Plan Designs &amp; Programs'!$30:$30</definedName>
    <definedName name="PlanDesignSpace2" localSheetId="5">'[7]Plan Designs &amp; Programs'!$55:$55</definedName>
    <definedName name="PlanDesignSpace2" localSheetId="7">'[7]Plan Designs &amp; Programs'!$A$55:$IV$55</definedName>
    <definedName name="PlanDesignSpace2">'[7]Plan Designs &amp; Programs'!$55:$55</definedName>
    <definedName name="PlanDesignSpace3" localSheetId="5">'[7]Plan Designs &amp; Programs'!$100:$100</definedName>
    <definedName name="PlanDesignSpace3" localSheetId="7">'[7]Plan Designs &amp; Programs'!$A$100:$IV$100</definedName>
    <definedName name="PlanDesignSpace3">'[7]Plan Designs &amp; Programs'!$100:$100</definedName>
    <definedName name="PlanDesignTitle" localSheetId="5">'[7]Plan Designs &amp; Programs'!$4:$5</definedName>
    <definedName name="PlanDesignTitle" localSheetId="7">'[7]Plan Designs &amp; Programs'!$A$4:$IV$5</definedName>
    <definedName name="PlanDesignTitle">'[7]Plan Designs &amp; Programs'!$4:$5</definedName>
    <definedName name="PlanFormats">[2]Plans!$C$8:$T$8</definedName>
    <definedName name="PlanOptions">[2]Fees!$F$6:$V$6</definedName>
    <definedName name="PlanOptions4" localSheetId="3">#REF!</definedName>
    <definedName name="PlanOptions4">#REF!</definedName>
    <definedName name="PLANSPONSOR" localSheetId="3">#REF!</definedName>
    <definedName name="PLANSPONSOR">#REF!</definedName>
    <definedName name="PlansQuoted">'[2]INPUT SHEET'!$D$13:$D$30</definedName>
    <definedName name="Platform">[2]Atlas!$U$10</definedName>
    <definedName name="pms" localSheetId="3" hidden="1">{#N/A,#N/A,FALSE,"Approval2"}</definedName>
    <definedName name="pms" localSheetId="0" hidden="1">{#N/A,#N/A,FALSE,"Approval2"}</definedName>
    <definedName name="pms" localSheetId="8" hidden="1">{#N/A,#N/A,FALSE,"Approval2"}</definedName>
    <definedName name="pms" localSheetId="5" hidden="1">{#N/A,#N/A,FALSE,"Approval2"}</definedName>
    <definedName name="pms" localSheetId="7" hidden="1">{#N/A,#N/A,FALSE,"Approval2"}</definedName>
    <definedName name="pms" localSheetId="2" hidden="1">{#N/A,#N/A,FALSE,"Approval2"}</definedName>
    <definedName name="pms" hidden="1">{#N/A,#N/A,FALSE,"Approval2"}</definedName>
    <definedName name="PMS_100" localSheetId="3">#REF!</definedName>
    <definedName name="PMS_100" localSheetId="5">#REF!</definedName>
    <definedName name="PMS_100" localSheetId="7">#REF!</definedName>
    <definedName name="PMS_100">#REF!</definedName>
    <definedName name="pool_table" localSheetId="3">#REF!</definedName>
    <definedName name="pool_table">#REF!</definedName>
    <definedName name="PoolingChosen">'[37]Logic Engine'!$K$37</definedName>
    <definedName name="PoolingName">'[37]Logic Engine'!$N$39:$P$50</definedName>
    <definedName name="PoolingPt" hidden="1">[38]Calculations!$BZ$34</definedName>
    <definedName name="PPO_cur" localSheetId="3">#REF!</definedName>
    <definedName name="PPO_cur" localSheetId="8">#REF!</definedName>
    <definedName name="PPO_cur" localSheetId="5">#REF!</definedName>
    <definedName name="PPO_cur" localSheetId="7">#REF!</definedName>
    <definedName name="PPO_cur">#REF!</definedName>
    <definedName name="PPO_pr" localSheetId="3">#REF!</definedName>
    <definedName name="PPO_pr" localSheetId="8">#REF!</definedName>
    <definedName name="PPO_pr" localSheetId="5">#REF!</definedName>
    <definedName name="PPO_pr">#REF!</definedName>
    <definedName name="pr_admin" localSheetId="3">#REF!</definedName>
    <definedName name="pr_admin" localSheetId="8">#REF!</definedName>
    <definedName name="pr_admin" localSheetId="5">#REF!</definedName>
    <definedName name="pr_admin">#REF!</definedName>
    <definedName name="pr_contri" localSheetId="8">#REF!</definedName>
    <definedName name="pr_contri" localSheetId="5">#REF!</definedName>
    <definedName name="pr_contri">#REF!</definedName>
    <definedName name="pr_elig" localSheetId="8">#REF!</definedName>
    <definedName name="pr_elig" localSheetId="5">#REF!</definedName>
    <definedName name="pr_elig">#REF!</definedName>
    <definedName name="pr_enrollment" localSheetId="8">#REF!</definedName>
    <definedName name="pr_enrollment" localSheetId="5">#REF!</definedName>
    <definedName name="pr_enrollment">#REF!</definedName>
    <definedName name="pr_hosp_in_util" localSheetId="8">#REF!</definedName>
    <definedName name="pr_hosp_in_util" localSheetId="5">#REF!</definedName>
    <definedName name="pr_hosp_in_util">#REF!</definedName>
    <definedName name="pr_hosp_out_util" localSheetId="8">#REF!</definedName>
    <definedName name="pr_hosp_out_util" localSheetId="5">#REF!</definedName>
    <definedName name="pr_hosp_out_util">#REF!</definedName>
    <definedName name="pr_pharm" localSheetId="8">#REF!</definedName>
    <definedName name="pr_pharm" localSheetId="5">#REF!</definedName>
    <definedName name="pr_pharm">#REF!</definedName>
    <definedName name="pr_phy_util" localSheetId="8">#REF!</definedName>
    <definedName name="pr_phy_util" localSheetId="5">#REF!</definedName>
    <definedName name="pr_phy_util">#REF!</definedName>
    <definedName name="pr_rx_detail" localSheetId="8">#REF!</definedName>
    <definedName name="pr_rx_detail" localSheetId="5">#REF!</definedName>
    <definedName name="pr_rx_detail">#REF!</definedName>
    <definedName name="PremEquiv_EESPCH" localSheetId="5">'[7]Premium Equivalents'!$11:$12,'[7]Premium Equivalents'!$21:$22,'[7]Premium Equivalents'!$31:$32</definedName>
    <definedName name="PremEquiv_EESPCH" localSheetId="7">'[7]Premium Equivalents'!$A$11:$IV$12,'[7]Premium Equivalents'!$A$21:$IV$22,'[7]Premium Equivalents'!$A$31:$IV$32</definedName>
    <definedName name="PremEquiv_EESPCH">'[7]Premium Equivalents'!$11:$12,'[7]Premium Equivalents'!$21:$22,'[7]Premium Equivalents'!$31:$32</definedName>
    <definedName name="PremEquiv_TwoParty" localSheetId="5">'[7]Premium Equivalents'!$10:$10,'[7]Premium Equivalents'!$20:$20,'[7]Premium Equivalents'!$30:$30</definedName>
    <definedName name="PremEquiv_TwoParty" localSheetId="7">'[7]Premium Equivalents'!$A$10:$IV$10,'[7]Premium Equivalents'!$A$20:$IV$20,'[7]Premium Equivalents'!$A$30:$IV$30</definedName>
    <definedName name="PremEquiv_TwoParty">'[7]Premium Equivalents'!$10:$10,'[7]Premium Equivalents'!$20:$20,'[7]Premium Equivalents'!$30:$30</definedName>
    <definedName name="PREMIUM" localSheetId="3">#REF!</definedName>
    <definedName name="PREMIUM" localSheetId="5">#REF!</definedName>
    <definedName name="PREMIUM" localSheetId="7">#REF!</definedName>
    <definedName name="PREMIUM">#REF!</definedName>
    <definedName name="PREMIUM2" localSheetId="3">#REF!</definedName>
    <definedName name="PREMIUM2" localSheetId="5">#REF!</definedName>
    <definedName name="PREMIUM2">#REF!</definedName>
    <definedName name="PRG_FSA2009" localSheetId="3">[7]Programming!#REF!</definedName>
    <definedName name="PRG_FSA2009">[7]Programming!#REF!</definedName>
    <definedName name="PRG_FSA2010" localSheetId="3">[7]Programming!#REF!</definedName>
    <definedName name="PRG_FSA2010">[7]Programming!#REF!</definedName>
    <definedName name="PRG_FSAFee">[7]Programming!$F$77</definedName>
    <definedName name="PRG_HSAFee">[7]Programming!$F$50</definedName>
    <definedName name="PRG_OutputWorkbookName">[7]Programming!$F$23</definedName>
    <definedName name="Pricing_Targets" localSheetId="3">#REF!</definedName>
    <definedName name="Pricing_Targets">#REF!</definedName>
    <definedName name="primary_payor_ind" localSheetId="5" hidden="1">'[4]ePSM Header Data Page'!$B$27</definedName>
    <definedName name="primary_payor_ind" localSheetId="7" hidden="1">'[5]ePSM Header Data Page'!$B$27</definedName>
    <definedName name="primary_payor_ind" hidden="1">'[6]ePSM Header Data Page'!$B$27</definedName>
    <definedName name="PRINCIPAL" localSheetId="3">#REF!</definedName>
    <definedName name="PRINCIPAL" localSheetId="5">#REF!</definedName>
    <definedName name="PRINCIPAL" localSheetId="7">#REF!</definedName>
    <definedName name="PRINCIPAL">#REF!</definedName>
    <definedName name="print" localSheetId="8">[39]R2175136!$A$1:$J$57</definedName>
    <definedName name="print" localSheetId="5">[40]R2175136!$A$1:$J$57</definedName>
    <definedName name="print" localSheetId="7">[41]R2175136!$A$1:$J$57</definedName>
    <definedName name="print">[42]R2175136!$A$1:$J$57</definedName>
    <definedName name="_xlnm.Print_Area" localSheetId="3">'ASO '!$A$1:$K$37</definedName>
    <definedName name="_xlnm.Print_Area" localSheetId="0">Instructions!$A$1:$H$60</definedName>
    <definedName name="_xlnm.Print_Area" localSheetId="1">Medical!$A$1:$O$71</definedName>
    <definedName name="_xlnm.Print_Area" localSheetId="8">'Medical GEO'!$A$1:$H$40</definedName>
    <definedName name="_xlnm.Print_Area" localSheetId="5">'Medical Network Discount'!$A$1:$F$21</definedName>
    <definedName name="_xlnm.Print_Area" localSheetId="7">'Perf Guarantees'!$A$1:$C$40</definedName>
    <definedName name="_xlnm.Print_Area" localSheetId="4">'Stop Loss'!$A$1:$I$34</definedName>
    <definedName name="_xlnm.Print_Area" localSheetId="9">TLO!$A$1:$F$39</definedName>
    <definedName name="_xlnm.Print_Area" localSheetId="2">'Wellness Questionnaire'!$A$1:$C$26</definedName>
    <definedName name="_xlnm.Print_Area">#REF!</definedName>
    <definedName name="Print_Area_MI" localSheetId="3">#REF!</definedName>
    <definedName name="Print_Area_MI" localSheetId="8">#REF!</definedName>
    <definedName name="Print_Area_MI" localSheetId="5">#REF!</definedName>
    <definedName name="Print_Area_MI" localSheetId="7">#REF!</definedName>
    <definedName name="Print_Area_MI" localSheetId="2">#REF!</definedName>
    <definedName name="Print_Area_MI">#REF!</definedName>
    <definedName name="_xlnm.Print_Titles" localSheetId="3">'ASO '!$1:$5</definedName>
    <definedName name="_xlnm.Print_Titles" localSheetId="6">'CPT Code Analysis'!$1:$5</definedName>
    <definedName name="_xlnm.Print_Titles" localSheetId="0">Instructions!$1:$4</definedName>
    <definedName name="_xlnm.Print_Titles" localSheetId="1">Medical!$1:$5</definedName>
    <definedName name="_xlnm.Print_Titles" localSheetId="7">#REF!</definedName>
    <definedName name="_xlnm.Print_Titles" localSheetId="2">'Wellness Questionnaire'!$2:$5</definedName>
    <definedName name="_xlnm.Print_Titles">#REF!</definedName>
    <definedName name="PRINT_TITLES_MI" localSheetId="3">#REF!</definedName>
    <definedName name="PRINT_TITLES_MI" localSheetId="8">#REF!</definedName>
    <definedName name="PRINT_TITLES_MI" localSheetId="5">#REF!</definedName>
    <definedName name="PRINT_TITLES_MI" localSheetId="7">#REF!</definedName>
    <definedName name="PRINT_TITLES_MI">#REF!</definedName>
    <definedName name="printa" localSheetId="3">#REF!</definedName>
    <definedName name="printa" localSheetId="8">#REF!</definedName>
    <definedName name="printa" localSheetId="5">#REF!</definedName>
    <definedName name="printa">#REF!</definedName>
    <definedName name="printb" localSheetId="8">#REF!</definedName>
    <definedName name="printb" localSheetId="5">#REF!</definedName>
    <definedName name="printb">#REF!</definedName>
    <definedName name="printc" localSheetId="8">#REF!</definedName>
    <definedName name="printc" localSheetId="5">#REF!</definedName>
    <definedName name="printc">#REF!</definedName>
    <definedName name="printd" localSheetId="8">#REF!</definedName>
    <definedName name="printd" localSheetId="5">#REF!</definedName>
    <definedName name="printd">#REF!</definedName>
    <definedName name="printmi" localSheetId="8">[39]R2175136!$A$1:$J$57</definedName>
    <definedName name="printmi" localSheetId="5">[40]R2175136!$A$1:$J$57</definedName>
    <definedName name="printmi" localSheetId="7">[41]R2175136!$A$1:$J$57</definedName>
    <definedName name="printmi">[42]R2175136!$A$1:$J$57</definedName>
    <definedName name="Prior_Claims_Above_50K_Check" localSheetId="3" hidden="1">'[6]ePSM Medical Graph Page'!#REF!</definedName>
    <definedName name="Prior_Claims_Above_50K_Check" localSheetId="8" hidden="1">'[6]ePSM Medical Graph Page'!#REF!</definedName>
    <definedName name="Prior_Claims_Above_50K_Check" localSheetId="5" hidden="1">'[4]ePSM Medical Graph Page'!#REF!</definedName>
    <definedName name="Prior_Claims_Above_50K_Check" localSheetId="7" hidden="1">'[5]ePSM Medical Graph Page'!#REF!</definedName>
    <definedName name="Prior_Claims_Above_50K_Check" localSheetId="2" hidden="1">'[6]ePSM Medical Graph Page'!#REF!</definedName>
    <definedName name="Prior_Claims_Above_50K_Check" hidden="1">'[6]ePSM Medical Graph Page'!#REF!</definedName>
    <definedName name="prior_yyyymmdd_incurred_end_date" localSheetId="5" hidden="1">'[4]ePSM Header Data Page'!$D$24</definedName>
    <definedName name="prior_yyyymmdd_incurred_end_date" localSheetId="7" hidden="1">'[5]ePSM Header Data Page'!$D$24</definedName>
    <definedName name="prior_yyyymmdd_incurred_end_date" hidden="1">'[6]ePSM Header Data Page'!$D$24</definedName>
    <definedName name="prior_yyyymmdd_processed_end_date" localSheetId="5" hidden="1">'[4]ePSM Header Data Page'!$D$25</definedName>
    <definedName name="prior_yyyymmdd_processed_end_date" localSheetId="7" hidden="1">'[5]ePSM Header Data Page'!$D$25</definedName>
    <definedName name="prior_yyyymmdd_processed_end_date" hidden="1">'[6]ePSM Header Data Page'!$D$25</definedName>
    <definedName name="ProcEndDateCurr" localSheetId="5" hidden="1">'[4]ePSM Header Data Page'!$B$12</definedName>
    <definedName name="ProcEndDateCurr" localSheetId="7" hidden="1">'[5]ePSM Header Data Page'!$B$12</definedName>
    <definedName name="ProcEndDateCurr" hidden="1">'[6]ePSM Header Data Page'!$B$12</definedName>
    <definedName name="ProcEndDatePrior" localSheetId="5" hidden="1">'[4]ePSM Header Data Page'!$B$13</definedName>
    <definedName name="ProcEndDatePrior" localSheetId="7" hidden="1">'[5]ePSM Header Data Page'!$B$13</definedName>
    <definedName name="ProcEndDatePrior" hidden="1">'[6]ePSM Header Data Page'!$B$13</definedName>
    <definedName name="ProcStartDateCurr" localSheetId="5" hidden="1">'[4]ePSM Header Data Page'!$B$10</definedName>
    <definedName name="ProcStartDateCurr" localSheetId="7" hidden="1">'[5]ePSM Header Data Page'!$B$10</definedName>
    <definedName name="ProcStartDateCurr" hidden="1">'[6]ePSM Header Data Page'!$B$10</definedName>
    <definedName name="ProcStartDatePrior" localSheetId="5" hidden="1">'[4]ePSM Header Data Page'!$B$11</definedName>
    <definedName name="ProcStartDatePrior" localSheetId="7" hidden="1">'[5]ePSM Header Data Page'!$B$11</definedName>
    <definedName name="ProcStartDatePrior" hidden="1">'[6]ePSM Header Data Page'!$B$11</definedName>
    <definedName name="Product" localSheetId="5" hidden="1">'[4]ePSM Header Data Page'!$B$5</definedName>
    <definedName name="Product" localSheetId="7" hidden="1">'[5]ePSM Header Data Page'!$B$5</definedName>
    <definedName name="Product" hidden="1">'[6]ePSM Header Data Page'!$B$5</definedName>
    <definedName name="Product_01_delete_prior" localSheetId="3" hidden="1">#REF!</definedName>
    <definedName name="Product_01_delete_prior" localSheetId="8" hidden="1">#REF!</definedName>
    <definedName name="Product_01_delete_prior" localSheetId="5" hidden="1">#REF!</definedName>
    <definedName name="Product_01_delete_prior" localSheetId="7" hidden="1">#REF!</definedName>
    <definedName name="Product_01_delete_prior" localSheetId="2" hidden="1">#REF!</definedName>
    <definedName name="Product_01_delete_prior" hidden="1">#REF!</definedName>
    <definedName name="Product_01_members" localSheetId="8" hidden="1">#REF!</definedName>
    <definedName name="Product_01_members" localSheetId="5" hidden="1">#REF!</definedName>
    <definedName name="Product_01_members" localSheetId="2" hidden="1">#REF!</definedName>
    <definedName name="Product_01_members" hidden="1">#REF!</definedName>
    <definedName name="Product_02_delete_prior" localSheetId="8" hidden="1">#REF!</definedName>
    <definedName name="Product_02_delete_prior" localSheetId="5" hidden="1">#REF!</definedName>
    <definedName name="Product_02_delete_prior" localSheetId="2" hidden="1">#REF!</definedName>
    <definedName name="Product_02_delete_prior" hidden="1">#REF!</definedName>
    <definedName name="Product_02_members" localSheetId="8" hidden="1">#REF!</definedName>
    <definedName name="Product_02_members" localSheetId="5" hidden="1">#REF!</definedName>
    <definedName name="Product_02_members" localSheetId="2" hidden="1">#REF!</definedName>
    <definedName name="Product_02_members" hidden="1">#REF!</definedName>
    <definedName name="Product_03_delete_prior" localSheetId="8" hidden="1">#REF!</definedName>
    <definedName name="Product_03_delete_prior" localSheetId="5" hidden="1">#REF!</definedName>
    <definedName name="Product_03_delete_prior" localSheetId="2" hidden="1">#REF!</definedName>
    <definedName name="Product_03_delete_prior" hidden="1">#REF!</definedName>
    <definedName name="Product_03_members" localSheetId="8" hidden="1">#REF!</definedName>
    <definedName name="Product_03_members" localSheetId="5" hidden="1">#REF!</definedName>
    <definedName name="Product_03_members" localSheetId="2" hidden="1">#REF!</definedName>
    <definedName name="Product_03_members" hidden="1">#REF!</definedName>
    <definedName name="Product_04_delete_prior" localSheetId="8" hidden="1">#REF!</definedName>
    <definedName name="Product_04_delete_prior" localSheetId="5" hidden="1">#REF!</definedName>
    <definedName name="Product_04_delete_prior" localSheetId="2" hidden="1">#REF!</definedName>
    <definedName name="Product_04_delete_prior" hidden="1">#REF!</definedName>
    <definedName name="Product_04_members" localSheetId="8" hidden="1">#REF!</definedName>
    <definedName name="Product_04_members" localSheetId="5" hidden="1">#REF!</definedName>
    <definedName name="Product_04_members" localSheetId="2" hidden="1">#REF!</definedName>
    <definedName name="Product_04_members" hidden="1">#REF!</definedName>
    <definedName name="Product_05_delete_prior" localSheetId="8" hidden="1">#REF!</definedName>
    <definedName name="Product_05_delete_prior" localSheetId="5" hidden="1">#REF!</definedName>
    <definedName name="Product_05_delete_prior" localSheetId="2" hidden="1">#REF!</definedName>
    <definedName name="Product_05_delete_prior" hidden="1">#REF!</definedName>
    <definedName name="Product_05_members" localSheetId="8" hidden="1">#REF!</definedName>
    <definedName name="Product_05_members" localSheetId="5" hidden="1">#REF!</definedName>
    <definedName name="Product_05_members" localSheetId="2" hidden="1">#REF!</definedName>
    <definedName name="Product_05_members" hidden="1">#REF!</definedName>
    <definedName name="Product_06_delete_prior" localSheetId="8" hidden="1">#REF!</definedName>
    <definedName name="Product_06_delete_prior" localSheetId="5" hidden="1">#REF!</definedName>
    <definedName name="Product_06_delete_prior" localSheetId="2" hidden="1">#REF!</definedName>
    <definedName name="Product_06_delete_prior" hidden="1">#REF!</definedName>
    <definedName name="Product_06_members" localSheetId="8" hidden="1">#REF!</definedName>
    <definedName name="Product_06_members" localSheetId="5" hidden="1">#REF!</definedName>
    <definedName name="Product_06_members" localSheetId="2" hidden="1">#REF!</definedName>
    <definedName name="Product_06_members" hidden="1">#REF!</definedName>
    <definedName name="Product_07_delete_prior" localSheetId="8" hidden="1">#REF!</definedName>
    <definedName name="Product_07_delete_prior" localSheetId="5" hidden="1">#REF!</definedName>
    <definedName name="Product_07_delete_prior" localSheetId="2" hidden="1">#REF!</definedName>
    <definedName name="Product_07_delete_prior" hidden="1">#REF!</definedName>
    <definedName name="Product_07_members" localSheetId="8" hidden="1">#REF!</definedName>
    <definedName name="Product_07_members" localSheetId="5" hidden="1">#REF!</definedName>
    <definedName name="Product_07_members" localSheetId="2" hidden="1">#REF!</definedName>
    <definedName name="Product_07_members" hidden="1">#REF!</definedName>
    <definedName name="Product_08_delete_prior" localSheetId="8" hidden="1">#REF!</definedName>
    <definedName name="Product_08_delete_prior" localSheetId="5" hidden="1">#REF!</definedName>
    <definedName name="Product_08_delete_prior" localSheetId="2" hidden="1">#REF!</definedName>
    <definedName name="Product_08_delete_prior" hidden="1">#REF!</definedName>
    <definedName name="Product_08_members" localSheetId="8" hidden="1">#REF!</definedName>
    <definedName name="Product_08_members" localSheetId="5" hidden="1">#REF!</definedName>
    <definedName name="Product_08_members" localSheetId="2" hidden="1">#REF!</definedName>
    <definedName name="Product_08_members" hidden="1">#REF!</definedName>
    <definedName name="Product_09_delete_prior" localSheetId="8" hidden="1">#REF!</definedName>
    <definedName name="Product_09_delete_prior" localSheetId="5" hidden="1">#REF!</definedName>
    <definedName name="Product_09_delete_prior" localSheetId="2" hidden="1">#REF!</definedName>
    <definedName name="Product_09_delete_prior" hidden="1">#REF!</definedName>
    <definedName name="Product_09_members" localSheetId="8" hidden="1">#REF!</definedName>
    <definedName name="Product_09_members" localSheetId="5" hidden="1">#REF!</definedName>
    <definedName name="Product_09_members" localSheetId="2" hidden="1">#REF!</definedName>
    <definedName name="Product_09_members" hidden="1">#REF!</definedName>
    <definedName name="Product_10_delete_prior" localSheetId="8" hidden="1">#REF!</definedName>
    <definedName name="Product_10_delete_prior" localSheetId="5" hidden="1">#REF!</definedName>
    <definedName name="Product_10_delete_prior" localSheetId="2" hidden="1">#REF!</definedName>
    <definedName name="Product_10_delete_prior" hidden="1">#REF!</definedName>
    <definedName name="Product_10_members" localSheetId="8" hidden="1">#REF!</definedName>
    <definedName name="Product_10_members" localSheetId="5" hidden="1">#REF!</definedName>
    <definedName name="Product_10_members" localSheetId="2" hidden="1">#REF!</definedName>
    <definedName name="Product_10_members" hidden="1">#REF!</definedName>
    <definedName name="Product_11_delete_prior" localSheetId="8" hidden="1">#REF!</definedName>
    <definedName name="Product_11_delete_prior" localSheetId="5" hidden="1">#REF!</definedName>
    <definedName name="Product_11_delete_prior" localSheetId="2" hidden="1">#REF!</definedName>
    <definedName name="Product_11_delete_prior" hidden="1">#REF!</definedName>
    <definedName name="Product_11_members" localSheetId="8" hidden="1">#REF!</definedName>
    <definedName name="Product_11_members" localSheetId="5" hidden="1">#REF!</definedName>
    <definedName name="Product_11_members" localSheetId="2" hidden="1">#REF!</definedName>
    <definedName name="Product_11_members" hidden="1">#REF!</definedName>
    <definedName name="Product_12_delete_prior" localSheetId="8" hidden="1">#REF!</definedName>
    <definedName name="Product_12_delete_prior" localSheetId="5" hidden="1">#REF!</definedName>
    <definedName name="Product_12_delete_prior" localSheetId="2" hidden="1">#REF!</definedName>
    <definedName name="Product_12_delete_prior" hidden="1">#REF!</definedName>
    <definedName name="Product_12_members" localSheetId="8" hidden="1">#REF!</definedName>
    <definedName name="Product_12_members" localSheetId="5" hidden="1">#REF!</definedName>
    <definedName name="Product_12_members" localSheetId="2" hidden="1">#REF!</definedName>
    <definedName name="Product_12_members" hidden="1">#REF!</definedName>
    <definedName name="Product_13_delete_prior" localSheetId="8" hidden="1">#REF!</definedName>
    <definedName name="Product_13_delete_prior" localSheetId="5" hidden="1">#REF!</definedName>
    <definedName name="Product_13_delete_prior" localSheetId="2" hidden="1">#REF!</definedName>
    <definedName name="Product_13_delete_prior" hidden="1">#REF!</definedName>
    <definedName name="Product_13_members" localSheetId="8" hidden="1">#REF!</definedName>
    <definedName name="Product_13_members" localSheetId="5" hidden="1">#REF!</definedName>
    <definedName name="Product_13_members" localSheetId="2" hidden="1">#REF!</definedName>
    <definedName name="Product_13_members" hidden="1">#REF!</definedName>
    <definedName name="Product_14_delete_prior" localSheetId="8" hidden="1">#REF!</definedName>
    <definedName name="Product_14_delete_prior" localSheetId="5" hidden="1">#REF!</definedName>
    <definedName name="Product_14_delete_prior" localSheetId="2" hidden="1">#REF!</definedName>
    <definedName name="Product_14_delete_prior" hidden="1">#REF!</definedName>
    <definedName name="Product_14_members" localSheetId="8" hidden="1">#REF!</definedName>
    <definedName name="Product_14_members" localSheetId="5" hidden="1">#REF!</definedName>
    <definedName name="Product_14_members" localSheetId="2" hidden="1">#REF!</definedName>
    <definedName name="Product_14_members" hidden="1">#REF!</definedName>
    <definedName name="Product_15_delete_prior" localSheetId="8" hidden="1">#REF!</definedName>
    <definedName name="Product_15_delete_prior" localSheetId="5" hidden="1">#REF!</definedName>
    <definedName name="Product_15_delete_prior" localSheetId="2" hidden="1">#REF!</definedName>
    <definedName name="Product_15_delete_prior" hidden="1">#REF!</definedName>
    <definedName name="Product_15_members" localSheetId="8" hidden="1">#REF!</definedName>
    <definedName name="Product_15_members" localSheetId="5" hidden="1">#REF!</definedName>
    <definedName name="Product_15_members" localSheetId="2" hidden="1">#REF!</definedName>
    <definedName name="Product_15_members" hidden="1">#REF!</definedName>
    <definedName name="Product_30_delete_prior" localSheetId="8" hidden="1">#REF!</definedName>
    <definedName name="Product_30_delete_prior" localSheetId="5" hidden="1">#REF!</definedName>
    <definedName name="Product_30_delete_prior" localSheetId="2" hidden="1">#REF!</definedName>
    <definedName name="Product_30_delete_prior" hidden="1">#REF!</definedName>
    <definedName name="Product_30_members" localSheetId="8" hidden="1">#REF!</definedName>
    <definedName name="Product_30_members" localSheetId="5" hidden="1">#REF!</definedName>
    <definedName name="Product_30_members" localSheetId="2" hidden="1">#REF!</definedName>
    <definedName name="Product_30_members" hidden="1">#REF!</definedName>
    <definedName name="Product_40_delete_prior" localSheetId="8" hidden="1">#REF!</definedName>
    <definedName name="Product_40_delete_prior" localSheetId="5" hidden="1">#REF!</definedName>
    <definedName name="Product_40_delete_prior" localSheetId="2" hidden="1">#REF!</definedName>
    <definedName name="Product_40_delete_prior" hidden="1">#REF!</definedName>
    <definedName name="Product_40_members" localSheetId="8" hidden="1">#REF!</definedName>
    <definedName name="Product_40_members" localSheetId="5" hidden="1">#REF!</definedName>
    <definedName name="Product_40_members" localSheetId="2" hidden="1">#REF!</definedName>
    <definedName name="Product_40_members" hidden="1">#REF!</definedName>
    <definedName name="Product_41_delete_prior" localSheetId="8" hidden="1">#REF!</definedName>
    <definedName name="Product_41_delete_prior" localSheetId="5" hidden="1">#REF!</definedName>
    <definedName name="Product_41_delete_prior" localSheetId="2" hidden="1">#REF!</definedName>
    <definedName name="Product_41_delete_prior" hidden="1">#REF!</definedName>
    <definedName name="Product_41_members" localSheetId="8" hidden="1">#REF!</definedName>
    <definedName name="Product_41_members" localSheetId="5" hidden="1">#REF!</definedName>
    <definedName name="Product_41_members" localSheetId="2" hidden="1">#REF!</definedName>
    <definedName name="Product_41_members" hidden="1">#REF!</definedName>
    <definedName name="Product_42_delete_prior" localSheetId="8" hidden="1">#REF!</definedName>
    <definedName name="Product_42_delete_prior" localSheetId="5" hidden="1">#REF!</definedName>
    <definedName name="Product_42_delete_prior" localSheetId="2" hidden="1">#REF!</definedName>
    <definedName name="Product_42_delete_prior" hidden="1">#REF!</definedName>
    <definedName name="Product_42_members" localSheetId="8" hidden="1">#REF!</definedName>
    <definedName name="Product_42_members" localSheetId="5" hidden="1">#REF!</definedName>
    <definedName name="Product_42_members" localSheetId="2" hidden="1">#REF!</definedName>
    <definedName name="Product_42_members" hidden="1">#REF!</definedName>
    <definedName name="Product_43_delete_prior" localSheetId="8" hidden="1">#REF!</definedName>
    <definedName name="Product_43_delete_prior" localSheetId="5" hidden="1">#REF!</definedName>
    <definedName name="Product_43_delete_prior" localSheetId="2" hidden="1">#REF!</definedName>
    <definedName name="Product_43_delete_prior" hidden="1">#REF!</definedName>
    <definedName name="Product_43_members" localSheetId="8" hidden="1">#REF!</definedName>
    <definedName name="Product_43_members" localSheetId="5" hidden="1">#REF!</definedName>
    <definedName name="Product_43_members" localSheetId="2" hidden="1">#REF!</definedName>
    <definedName name="Product_43_members" hidden="1">#REF!</definedName>
    <definedName name="Product_44_delete_prior" localSheetId="8" hidden="1">#REF!</definedName>
    <definedName name="Product_44_delete_prior" localSheetId="5" hidden="1">#REF!</definedName>
    <definedName name="Product_44_delete_prior" localSheetId="2" hidden="1">#REF!</definedName>
    <definedName name="Product_44_delete_prior" hidden="1">#REF!</definedName>
    <definedName name="Product_44_members" localSheetId="8" hidden="1">#REF!</definedName>
    <definedName name="Product_44_members" localSheetId="5" hidden="1">#REF!</definedName>
    <definedName name="Product_44_members" localSheetId="2" hidden="1">#REF!</definedName>
    <definedName name="Product_44_members" hidden="1">#REF!</definedName>
    <definedName name="Product_45_delete_prior" localSheetId="8" hidden="1">#REF!</definedName>
    <definedName name="Product_45_delete_prior" localSheetId="5" hidden="1">#REF!</definedName>
    <definedName name="Product_45_delete_prior" localSheetId="2" hidden="1">#REF!</definedName>
    <definedName name="Product_45_delete_prior" hidden="1">#REF!</definedName>
    <definedName name="Product_45_members" localSheetId="8" hidden="1">#REF!</definedName>
    <definedName name="Product_45_members" localSheetId="5" hidden="1">#REF!</definedName>
    <definedName name="Product_45_members" localSheetId="2" hidden="1">#REF!</definedName>
    <definedName name="Product_45_members" hidden="1">#REF!</definedName>
    <definedName name="Product_46_delete_prior" localSheetId="8" hidden="1">#REF!</definedName>
    <definedName name="Product_46_delete_prior" localSheetId="5" hidden="1">#REF!</definedName>
    <definedName name="Product_46_delete_prior" localSheetId="2" hidden="1">#REF!</definedName>
    <definedName name="Product_46_delete_prior" hidden="1">#REF!</definedName>
    <definedName name="Product_46_members" localSheetId="8" hidden="1">#REF!</definedName>
    <definedName name="Product_46_members" localSheetId="5" hidden="1">#REF!</definedName>
    <definedName name="Product_46_members" localSheetId="2" hidden="1">#REF!</definedName>
    <definedName name="Product_46_members" hidden="1">#REF!</definedName>
    <definedName name="Product_47_delete_prior" localSheetId="8" hidden="1">#REF!</definedName>
    <definedName name="Product_47_delete_prior" localSheetId="5" hidden="1">#REF!</definedName>
    <definedName name="Product_47_delete_prior" localSheetId="2" hidden="1">#REF!</definedName>
    <definedName name="Product_47_delete_prior" hidden="1">#REF!</definedName>
    <definedName name="Product_47_members" localSheetId="8" hidden="1">#REF!</definedName>
    <definedName name="Product_47_members" localSheetId="5" hidden="1">#REF!</definedName>
    <definedName name="Product_47_members" localSheetId="2" hidden="1">#REF!</definedName>
    <definedName name="Product_47_members" hidden="1">#REF!</definedName>
    <definedName name="Product_48_delete_prior" localSheetId="8" hidden="1">#REF!</definedName>
    <definedName name="Product_48_delete_prior" localSheetId="5" hidden="1">#REF!</definedName>
    <definedName name="Product_48_delete_prior" localSheetId="2" hidden="1">#REF!</definedName>
    <definedName name="Product_48_delete_prior" hidden="1">#REF!</definedName>
    <definedName name="Product_48_members" localSheetId="8" hidden="1">#REF!</definedName>
    <definedName name="Product_48_members" localSheetId="5" hidden="1">#REF!</definedName>
    <definedName name="Product_48_members" localSheetId="2" hidden="1">#REF!</definedName>
    <definedName name="Product_48_members" hidden="1">#REF!</definedName>
    <definedName name="Product_49_delete_prior" localSheetId="8" hidden="1">#REF!</definedName>
    <definedName name="Product_49_delete_prior" localSheetId="5" hidden="1">#REF!</definedName>
    <definedName name="Product_49_delete_prior" localSheetId="2" hidden="1">#REF!</definedName>
    <definedName name="Product_49_delete_prior" hidden="1">#REF!</definedName>
    <definedName name="Product_49_members" localSheetId="8" hidden="1">#REF!</definedName>
    <definedName name="Product_49_members" localSheetId="5" hidden="1">#REF!</definedName>
    <definedName name="Product_49_members" localSheetId="2" hidden="1">#REF!</definedName>
    <definedName name="Product_49_members" hidden="1">#REF!</definedName>
    <definedName name="Product_50_delete_prior" localSheetId="8" hidden="1">#REF!</definedName>
    <definedName name="Product_50_delete_prior" localSheetId="5" hidden="1">#REF!</definedName>
    <definedName name="Product_50_delete_prior" localSheetId="2" hidden="1">#REF!</definedName>
    <definedName name="Product_50_delete_prior" hidden="1">#REF!</definedName>
    <definedName name="Product_50_members" localSheetId="8" hidden="1">#REF!</definedName>
    <definedName name="Product_50_members" localSheetId="5" hidden="1">#REF!</definedName>
    <definedName name="Product_50_members" localSheetId="2" hidden="1">#REF!</definedName>
    <definedName name="Product_50_members" hidden="1">#REF!</definedName>
    <definedName name="Product_51_delete_prior" localSheetId="8" hidden="1">#REF!</definedName>
    <definedName name="Product_51_delete_prior" localSheetId="5" hidden="1">#REF!</definedName>
    <definedName name="Product_51_delete_prior" localSheetId="2" hidden="1">#REF!</definedName>
    <definedName name="Product_51_delete_prior" hidden="1">#REF!</definedName>
    <definedName name="Product_51_members" localSheetId="8" hidden="1">#REF!</definedName>
    <definedName name="Product_51_members" localSheetId="5" hidden="1">#REF!</definedName>
    <definedName name="Product_51_members" localSheetId="2" hidden="1">#REF!</definedName>
    <definedName name="Product_51_members" hidden="1">#REF!</definedName>
    <definedName name="Product_52_delete_prior" localSheetId="8" hidden="1">#REF!</definedName>
    <definedName name="Product_52_delete_prior" localSheetId="5" hidden="1">#REF!</definedName>
    <definedName name="Product_52_delete_prior" localSheetId="2" hidden="1">#REF!</definedName>
    <definedName name="Product_52_delete_prior" hidden="1">#REF!</definedName>
    <definedName name="Product_52_members" localSheetId="8" hidden="1">#REF!</definedName>
    <definedName name="Product_52_members" localSheetId="5" hidden="1">#REF!</definedName>
    <definedName name="Product_52_members" localSheetId="2" hidden="1">#REF!</definedName>
    <definedName name="Product_52_members" hidden="1">#REF!</definedName>
    <definedName name="Product_53_delete_prior" localSheetId="8" hidden="1">#REF!</definedName>
    <definedName name="Product_53_delete_prior" localSheetId="5" hidden="1">#REF!</definedName>
    <definedName name="Product_53_delete_prior" localSheetId="2" hidden="1">#REF!</definedName>
    <definedName name="Product_53_delete_prior" hidden="1">#REF!</definedName>
    <definedName name="Product_53_members" localSheetId="8" hidden="1">#REF!</definedName>
    <definedName name="Product_53_members" localSheetId="5" hidden="1">#REF!</definedName>
    <definedName name="Product_53_members" localSheetId="2" hidden="1">#REF!</definedName>
    <definedName name="Product_53_members" hidden="1">#REF!</definedName>
    <definedName name="Product_54_delete_prior" localSheetId="8" hidden="1">#REF!</definedName>
    <definedName name="Product_54_delete_prior" localSheetId="5" hidden="1">#REF!</definedName>
    <definedName name="Product_54_delete_prior" localSheetId="2" hidden="1">#REF!</definedName>
    <definedName name="Product_54_delete_prior" hidden="1">#REF!</definedName>
    <definedName name="Product_54_members" localSheetId="8" hidden="1">#REF!</definedName>
    <definedName name="Product_54_members" localSheetId="5" hidden="1">#REF!</definedName>
    <definedName name="Product_54_members" localSheetId="2" hidden="1">#REF!</definedName>
    <definedName name="Product_54_members" hidden="1">#REF!</definedName>
    <definedName name="Product_55_delete_prior" localSheetId="8" hidden="1">#REF!</definedName>
    <definedName name="Product_55_delete_prior" localSheetId="5" hidden="1">#REF!</definedName>
    <definedName name="Product_55_delete_prior" localSheetId="2" hidden="1">#REF!</definedName>
    <definedName name="Product_55_delete_prior" hidden="1">#REF!</definedName>
    <definedName name="Product_55_members" localSheetId="8" hidden="1">#REF!</definedName>
    <definedName name="Product_55_members" localSheetId="5" hidden="1">#REF!</definedName>
    <definedName name="Product_55_members" localSheetId="2" hidden="1">#REF!</definedName>
    <definedName name="Product_55_members" hidden="1">#REF!</definedName>
    <definedName name="Product_56_delete_prior" localSheetId="8" hidden="1">#REF!</definedName>
    <definedName name="Product_56_delete_prior" localSheetId="5" hidden="1">#REF!</definedName>
    <definedName name="Product_56_delete_prior" localSheetId="2" hidden="1">#REF!</definedName>
    <definedName name="Product_56_delete_prior" hidden="1">#REF!</definedName>
    <definedName name="Product_56_members" localSheetId="8" hidden="1">#REF!</definedName>
    <definedName name="Product_56_members" localSheetId="5" hidden="1">#REF!</definedName>
    <definedName name="Product_56_members" localSheetId="2" hidden="1">#REF!</definedName>
    <definedName name="Product_56_members" hidden="1">#REF!</definedName>
    <definedName name="Product_57_delete_prior" localSheetId="8" hidden="1">#REF!</definedName>
    <definedName name="Product_57_delete_prior" localSheetId="5" hidden="1">#REF!</definedName>
    <definedName name="Product_57_delete_prior" localSheetId="2" hidden="1">#REF!</definedName>
    <definedName name="Product_57_delete_prior" hidden="1">#REF!</definedName>
    <definedName name="Product_57_members" localSheetId="8" hidden="1">#REF!</definedName>
    <definedName name="Product_57_members" localSheetId="5" hidden="1">#REF!</definedName>
    <definedName name="Product_57_members" localSheetId="2" hidden="1">#REF!</definedName>
    <definedName name="Product_57_members" hidden="1">#REF!</definedName>
    <definedName name="Product_58_delete_prior" localSheetId="8" hidden="1">#REF!</definedName>
    <definedName name="Product_58_delete_prior" localSheetId="5" hidden="1">#REF!</definedName>
    <definedName name="Product_58_delete_prior" localSheetId="2" hidden="1">#REF!</definedName>
    <definedName name="Product_58_delete_prior" hidden="1">#REF!</definedName>
    <definedName name="Product_58_members" localSheetId="8" hidden="1">#REF!</definedName>
    <definedName name="Product_58_members" localSheetId="5" hidden="1">#REF!</definedName>
    <definedName name="Product_58_members" localSheetId="2" hidden="1">#REF!</definedName>
    <definedName name="Product_58_members" hidden="1">#REF!</definedName>
    <definedName name="Product_59_delete_prior" localSheetId="8" hidden="1">#REF!</definedName>
    <definedName name="Product_59_delete_prior" localSheetId="5" hidden="1">#REF!</definedName>
    <definedName name="Product_59_delete_prior" localSheetId="2" hidden="1">#REF!</definedName>
    <definedName name="Product_59_delete_prior" hidden="1">#REF!</definedName>
    <definedName name="Product_59_members" localSheetId="8" hidden="1">#REF!</definedName>
    <definedName name="Product_59_members" localSheetId="5" hidden="1">#REF!</definedName>
    <definedName name="Product_59_members" localSheetId="2" hidden="1">#REF!</definedName>
    <definedName name="Product_59_members" hidden="1">#REF!</definedName>
    <definedName name="Product_68_delete_prior" localSheetId="8" hidden="1">#REF!</definedName>
    <definedName name="Product_68_delete_prior" localSheetId="5" hidden="1">#REF!</definedName>
    <definedName name="Product_68_delete_prior" localSheetId="2" hidden="1">#REF!</definedName>
    <definedName name="Product_68_delete_prior" hidden="1">#REF!</definedName>
    <definedName name="Product_68_members" localSheetId="8" hidden="1">#REF!</definedName>
    <definedName name="Product_68_members" localSheetId="5" hidden="1">#REF!</definedName>
    <definedName name="Product_68_members" localSheetId="2" hidden="1">#REF!</definedName>
    <definedName name="Product_68_members" hidden="1">#REF!</definedName>
    <definedName name="Product_69_delete_prior" localSheetId="8" hidden="1">#REF!</definedName>
    <definedName name="Product_69_delete_prior" localSheetId="5" hidden="1">#REF!</definedName>
    <definedName name="Product_69_delete_prior" localSheetId="2" hidden="1">#REF!</definedName>
    <definedName name="Product_69_delete_prior" hidden="1">#REF!</definedName>
    <definedName name="Product_69_members" localSheetId="8" hidden="1">#REF!</definedName>
    <definedName name="Product_69_members" localSheetId="5" hidden="1">#REF!</definedName>
    <definedName name="Product_69_members" localSheetId="2" hidden="1">#REF!</definedName>
    <definedName name="Product_69_members" hidden="1">#REF!</definedName>
    <definedName name="Product_70_delete_prior" localSheetId="8" hidden="1">#REF!</definedName>
    <definedName name="Product_70_delete_prior" localSheetId="5" hidden="1">#REF!</definedName>
    <definedName name="Product_70_delete_prior" localSheetId="2" hidden="1">#REF!</definedName>
    <definedName name="Product_70_delete_prior" hidden="1">#REF!</definedName>
    <definedName name="Product_70_members" localSheetId="8" hidden="1">#REF!</definedName>
    <definedName name="Product_70_members" localSheetId="5" hidden="1">#REF!</definedName>
    <definedName name="Product_70_members" localSheetId="2" hidden="1">#REF!</definedName>
    <definedName name="Product_70_members" hidden="1">#REF!</definedName>
    <definedName name="Product_71_delete_prior" localSheetId="8" hidden="1">#REF!</definedName>
    <definedName name="Product_71_delete_prior" localSheetId="5" hidden="1">#REF!</definedName>
    <definedName name="Product_71_delete_prior" localSheetId="2" hidden="1">#REF!</definedName>
    <definedName name="Product_71_delete_prior" hidden="1">#REF!</definedName>
    <definedName name="Product_71_members" localSheetId="8" hidden="1">#REF!</definedName>
    <definedName name="Product_71_members" localSheetId="5" hidden="1">#REF!</definedName>
    <definedName name="Product_71_members" localSheetId="2" hidden="1">#REF!</definedName>
    <definedName name="Product_71_members" hidden="1">#REF!</definedName>
    <definedName name="Product_72_delete_prior" localSheetId="8" hidden="1">#REF!</definedName>
    <definedName name="Product_72_delete_prior" localSheetId="5" hidden="1">#REF!</definedName>
    <definedName name="Product_72_delete_prior" localSheetId="2" hidden="1">#REF!</definedName>
    <definedName name="Product_72_delete_prior" hidden="1">#REF!</definedName>
    <definedName name="Product_72_members" localSheetId="8" hidden="1">#REF!</definedName>
    <definedName name="Product_72_members" localSheetId="5" hidden="1">#REF!</definedName>
    <definedName name="Product_72_members" localSheetId="2" hidden="1">#REF!</definedName>
    <definedName name="Product_72_members" hidden="1">#REF!</definedName>
    <definedName name="Product_73_delete_prior" localSheetId="8" hidden="1">#REF!</definedName>
    <definedName name="Product_73_delete_prior" localSheetId="5" hidden="1">#REF!</definedName>
    <definedName name="Product_73_delete_prior" localSheetId="2" hidden="1">#REF!</definedName>
    <definedName name="Product_73_delete_prior" hidden="1">#REF!</definedName>
    <definedName name="Product_73_members" localSheetId="8" hidden="1">#REF!</definedName>
    <definedName name="Product_73_members" localSheetId="5" hidden="1">#REF!</definedName>
    <definedName name="Product_73_members" localSheetId="2" hidden="1">#REF!</definedName>
    <definedName name="Product_73_members" hidden="1">#REF!</definedName>
    <definedName name="Product_74_delete_prior" localSheetId="8" hidden="1">#REF!</definedName>
    <definedName name="Product_74_delete_prior" localSheetId="5" hidden="1">#REF!</definedName>
    <definedName name="Product_74_delete_prior" localSheetId="2" hidden="1">#REF!</definedName>
    <definedName name="Product_74_delete_prior" hidden="1">#REF!</definedName>
    <definedName name="Product_74_members" localSheetId="8" hidden="1">#REF!</definedName>
    <definedName name="Product_74_members" localSheetId="5" hidden="1">#REF!</definedName>
    <definedName name="Product_74_members" localSheetId="2" hidden="1">#REF!</definedName>
    <definedName name="Product_74_members" hidden="1">#REF!</definedName>
    <definedName name="Product_75_delete_prior" localSheetId="8" hidden="1">#REF!</definedName>
    <definedName name="Product_75_delete_prior" localSheetId="5" hidden="1">#REF!</definedName>
    <definedName name="Product_75_delete_prior" localSheetId="2" hidden="1">#REF!</definedName>
    <definedName name="Product_75_delete_prior" hidden="1">#REF!</definedName>
    <definedName name="Product_75_members" localSheetId="8" hidden="1">#REF!</definedName>
    <definedName name="Product_75_members" localSheetId="5" hidden="1">#REF!</definedName>
    <definedName name="Product_75_members" localSheetId="2" hidden="1">#REF!</definedName>
    <definedName name="Product_75_members" hidden="1">#REF!</definedName>
    <definedName name="Product_76_delete_prior" localSheetId="8" hidden="1">#REF!</definedName>
    <definedName name="Product_76_delete_prior" localSheetId="5" hidden="1">#REF!</definedName>
    <definedName name="Product_76_delete_prior" localSheetId="2" hidden="1">#REF!</definedName>
    <definedName name="Product_76_delete_prior" hidden="1">#REF!</definedName>
    <definedName name="Product_76_members" localSheetId="8" hidden="1">#REF!</definedName>
    <definedName name="Product_76_members" localSheetId="5" hidden="1">#REF!</definedName>
    <definedName name="Product_76_members" localSheetId="2" hidden="1">#REF!</definedName>
    <definedName name="Product_76_members" hidden="1">#REF!</definedName>
    <definedName name="Product_99_delete_prior" localSheetId="8" hidden="1">#REF!</definedName>
    <definedName name="Product_99_delete_prior" localSheetId="5" hidden="1">#REF!</definedName>
    <definedName name="Product_99_delete_prior" localSheetId="2" hidden="1">#REF!</definedName>
    <definedName name="Product_99_delete_prior" hidden="1">#REF!</definedName>
    <definedName name="Product_99_members" localSheetId="8" hidden="1">#REF!</definedName>
    <definedName name="Product_99_members" localSheetId="5" hidden="1">#REF!</definedName>
    <definedName name="Product_99_members" localSheetId="2" hidden="1">#REF!</definedName>
    <definedName name="Product_99_members" hidden="1">#REF!</definedName>
    <definedName name="Product_Check" localSheetId="5" hidden="1">'[4]ePSM Header Data Page'!$H$13</definedName>
    <definedName name="Product_Check" localSheetId="7" hidden="1">'[5]ePSM Header Data Page'!$H$13</definedName>
    <definedName name="Product_Check" hidden="1">'[6]ePSM Header Data Page'!$H$13</definedName>
    <definedName name="Product_DN_delete_prior" localSheetId="3" hidden="1">#REF!</definedName>
    <definedName name="Product_DN_delete_prior" localSheetId="8" hidden="1">#REF!</definedName>
    <definedName name="Product_DN_delete_prior" localSheetId="5" hidden="1">#REF!</definedName>
    <definedName name="Product_DN_delete_prior" localSheetId="7" hidden="1">#REF!</definedName>
    <definedName name="Product_DN_delete_prior" localSheetId="2" hidden="1">#REF!</definedName>
    <definedName name="Product_DN_delete_prior" hidden="1">#REF!</definedName>
    <definedName name="Product_DN_members" localSheetId="8" hidden="1">#REF!</definedName>
    <definedName name="Product_DN_members" localSheetId="5" hidden="1">#REF!</definedName>
    <definedName name="Product_DN_members" localSheetId="2" hidden="1">#REF!</definedName>
    <definedName name="Product_DN_members" hidden="1">#REF!</definedName>
    <definedName name="Product_Name" localSheetId="5" hidden="1">'[4]ePSM Header Data Page'!$H$11</definedName>
    <definedName name="Product_Name" localSheetId="7" hidden="1">'[5]ePSM Header Data Page'!$H$11</definedName>
    <definedName name="Product_Name" hidden="1">'[6]ePSM Header Data Page'!$H$11</definedName>
    <definedName name="Product_RX_delete_prior" localSheetId="3" hidden="1">#REF!</definedName>
    <definedName name="Product_RX_delete_prior" localSheetId="8" hidden="1">#REF!</definedName>
    <definedName name="Product_RX_delete_prior" localSheetId="5" hidden="1">#REF!</definedName>
    <definedName name="Product_RX_delete_prior" localSheetId="7" hidden="1">#REF!</definedName>
    <definedName name="Product_RX_delete_prior" localSheetId="2" hidden="1">#REF!</definedName>
    <definedName name="Product_RX_delete_prior" hidden="1">#REF!</definedName>
    <definedName name="Product_RX_members" localSheetId="8" hidden="1">#REF!</definedName>
    <definedName name="Product_RX_members" localSheetId="5" hidden="1">#REF!</definedName>
    <definedName name="Product_RX_members" localSheetId="2" hidden="1">#REF!</definedName>
    <definedName name="Product_RX_members" hidden="1">#REF!</definedName>
    <definedName name="Product_Type">[2]Atlas!$D$16</definedName>
    <definedName name="Product18_or_22" localSheetId="5" hidden="1">'[4]ePSM Fund Code'!$K$10</definedName>
    <definedName name="Product18_or_22" localSheetId="7" hidden="1">'[5]ePSM Fund Code'!$K$10</definedName>
    <definedName name="Product18_or_22" hidden="1">'[6]ePSM Fund Code'!$K$10</definedName>
    <definedName name="Product22" localSheetId="3" hidden="1">'[8]ePSM Fund Code'!#REF!</definedName>
    <definedName name="Product22" localSheetId="8" hidden="1">'[8]ePSM Fund Code'!#REF!</definedName>
    <definedName name="Product22" localSheetId="5" hidden="1">'[9]ePSM Fund Code'!#REF!</definedName>
    <definedName name="Product22" localSheetId="7" hidden="1">'[10]ePSM Fund Code'!#REF!</definedName>
    <definedName name="Product22" localSheetId="2" hidden="1">'[8]ePSM Fund Code'!#REF!</definedName>
    <definedName name="Product22" hidden="1">'[8]ePSM Fund Code'!#REF!</definedName>
    <definedName name="ProductCompare">'[7]Table Rates &amp; Plan'!$A$3:$B$25</definedName>
    <definedName name="ProductName" localSheetId="3">#REF!</definedName>
    <definedName name="ProductName">#REF!</definedName>
    <definedName name="Products" localSheetId="3">#REF!</definedName>
    <definedName name="Products">#REF!</definedName>
    <definedName name="ProductTable" localSheetId="3">#REF!</definedName>
    <definedName name="ProductTable">#REF!</definedName>
    <definedName name="prof_provider" localSheetId="8">#REF!</definedName>
    <definedName name="prof_provider" localSheetId="5">#REF!</definedName>
    <definedName name="prof_provider" localSheetId="7">#REF!</definedName>
    <definedName name="prof_provider">#REF!</definedName>
    <definedName name="Programming_AHCFee">[7]Programming!$H$18</definedName>
    <definedName name="Programming_HIPRates">[7]Programming!$K$14:$N$23</definedName>
    <definedName name="Programs1">'[7]Table General'!$J$2:$J$4</definedName>
    <definedName name="Programs2">'[7]Table General'!$K$2:$K$5</definedName>
    <definedName name="Programs3">'[7]Table General'!$L$2:$L$6</definedName>
    <definedName name="Programs4">'[7]Table General'!$M$2:$M$3</definedName>
    <definedName name="Prov_net_total_admits_curr" localSheetId="5" hidden="1">'[4]ePSM Medical Data Page'!$B$43</definedName>
    <definedName name="Prov_net_total_admits_curr" localSheetId="7" hidden="1">'[5]ePSM Medical Data Page'!$B$43</definedName>
    <definedName name="Prov_net_total_admits_curr" hidden="1">'[6]ePSM Medical Data Page'!$B$43</definedName>
    <definedName name="Prov_net_total_admits_prior" localSheetId="5" hidden="1">'[4]ePSM Medical Data Page'!$E$43</definedName>
    <definedName name="Prov_net_total_admits_prior" localSheetId="7" hidden="1">'[5]ePSM Medical Data Page'!$E$43</definedName>
    <definedName name="Prov_net_total_admits_prior" hidden="1">'[6]ePSM Medical Data Page'!$E$43</definedName>
    <definedName name="Prov_Network_Physician_Other_Footnote" hidden="1">'[16]Prov Net Exp Medical page'!$A$42:$IV$42</definedName>
    <definedName name="PROVIDER_DOLLAR_THRESHOLD" localSheetId="3">#REF!</definedName>
    <definedName name="PROVIDER_DOLLAR_THRESHOLD">#REF!</definedName>
    <definedName name="Provider_Network_Exp_Dental_Range" localSheetId="3" hidden="1">#REF!</definedName>
    <definedName name="Provider_Network_Exp_Dental_Range" localSheetId="8" hidden="1">#REF!</definedName>
    <definedName name="Provider_Network_Exp_Dental_Range" localSheetId="5" hidden="1">#REF!</definedName>
    <definedName name="Provider_Network_Exp_Dental_Range" localSheetId="7" hidden="1">#REF!</definedName>
    <definedName name="Provider_Network_Exp_Dental_Range" localSheetId="2" hidden="1">#REF!</definedName>
    <definedName name="Provider_Network_Exp_Dental_Range" hidden="1">#REF!</definedName>
    <definedName name="Provider_Network_Exp_Medical_Range" localSheetId="3" hidden="1">'[6]ePSM Medical Graph Page'!#REF!</definedName>
    <definedName name="Provider_Network_Exp_Medical_Range" localSheetId="8" hidden="1">'[6]ePSM Medical Graph Page'!#REF!</definedName>
    <definedName name="Provider_Network_Exp_Medical_Range" localSheetId="5" hidden="1">'[4]ePSM Medical Graph Page'!#REF!</definedName>
    <definedName name="Provider_Network_Exp_Medical_Range" localSheetId="7" hidden="1">'[5]ePSM Medical Graph Page'!#REF!</definedName>
    <definedName name="Provider_Network_Exp_Medical_Range" hidden="1">'[6]ePSM Medical Graph Page'!#REF!</definedName>
    <definedName name="prtRxRebates" localSheetId="3">#REF!</definedName>
    <definedName name="prtRxRebates" localSheetId="8">#REF!</definedName>
    <definedName name="prtRxRebates" localSheetId="5">#REF!</definedName>
    <definedName name="prtRxRebates" localSheetId="7">#REF!</definedName>
    <definedName name="prtRxRebates">#REF!</definedName>
    <definedName name="PRUDENTIAL" localSheetId="3">#REF!</definedName>
    <definedName name="PRUDENTIAL" localSheetId="5">#REF!</definedName>
    <definedName name="PRUDENTIAL">#REF!</definedName>
    <definedName name="PSUName" localSheetId="5" hidden="1">'[4]ePSM Header Data Page'!$B$4</definedName>
    <definedName name="PSUName" localSheetId="7" hidden="1">'[5]ePSM Header Data Page'!$B$4</definedName>
    <definedName name="PSUName" hidden="1">'[6]ePSM Header Data Page'!$B$4</definedName>
    <definedName name="PSUNumber" localSheetId="5" hidden="1">'[4]ePSM Header Data Page'!$B$3</definedName>
    <definedName name="PSUNumber" localSheetId="7" hidden="1">'[5]ePSM Header Data Page'!$B$3</definedName>
    <definedName name="PSUNumber" hidden="1">'[6]ePSM Header Data Page'!$B$3</definedName>
    <definedName name="PV_Recruit" localSheetId="5">'[7]Guarantee Summary'!$25:$25,'[7]Performance Guarantee'!$27:$27,'[7]Performance Guarantee'!$387:$415</definedName>
    <definedName name="PV_Recruit" localSheetId="7">'[7]Guarantee Summary'!$A$25:$IV$25,'[7]Performance Guarantee'!$A$27:$IV$27,'[7]Performance Guarantee'!$A$387:$IV$415</definedName>
    <definedName name="PV_Recruit">'[7]Guarantee Summary'!$25:$25,'[7]Performance Guarantee'!$27:$27,'[7]Performance Guarantee'!$387:$415</definedName>
    <definedName name="PV_RecruitA" localSheetId="5">'[7]Guarantee Summary'!$25:$25</definedName>
    <definedName name="PV_RecruitA" localSheetId="7">'[7]Guarantee Summary'!$A$25:$IV$25</definedName>
    <definedName name="PV_RecruitA">'[7]Guarantee Summary'!$25:$25</definedName>
    <definedName name="PV_RecruitB" localSheetId="5">'[7]Performance Guarantee'!$27:$27</definedName>
    <definedName name="PV_RecruitB" localSheetId="7">'[7]Performance Guarantee'!$A$27:$IV$27</definedName>
    <definedName name="PV_RecruitB">'[7]Performance Guarantee'!$27:$27</definedName>
    <definedName name="PV_RecruitC" localSheetId="5">'[7]Performance Guarantee'!$387:$416</definedName>
    <definedName name="PV_RecruitC" localSheetId="7">'[7]Performance Guarantee'!$A$387:$IV$416</definedName>
    <definedName name="PV_RecruitC">'[7]Performance Guarantee'!$387:$416</definedName>
    <definedName name="q" localSheetId="3" hidden="1">{#N/A,#N/A,FALSE,"Approval Form"}</definedName>
    <definedName name="q" localSheetId="0" hidden="1">{#N/A,#N/A,FALSE,"Approval Form"}</definedName>
    <definedName name="q" localSheetId="8" hidden="1">{#N/A,#N/A,FALSE,"Approval Form"}</definedName>
    <definedName name="q" localSheetId="5" hidden="1">{#N/A,#N/A,FALSE,"Approval Form"}</definedName>
    <definedName name="q" localSheetId="7" hidden="1">{#N/A,#N/A,FALSE,"Approval Form"}</definedName>
    <definedName name="q" localSheetId="2" hidden="1">{#N/A,#N/A,FALSE,"Approval Form"}</definedName>
    <definedName name="q" hidden="1">{#N/A,#N/A,FALSE,"Approval Form"}</definedName>
    <definedName name="Quoted_Mbrs">[2]Atlas!$D$13</definedName>
    <definedName name="Quoted_Subs">[2]Atlas!$D$12</definedName>
    <definedName name="rangeBLKQuest" localSheetId="5">[21]RFP!$K$606:$K$610,[21]RFP!$K$576:$K$580,[21]RFP!$K$552:$K$556,[21]RFP!$K$509:$K$513,[21]RFP!$K$475:$K$479,[21]RFP!$K$430:$K$434,[21]RFP!$K$180:$K$184</definedName>
    <definedName name="rangeBLKQuest" localSheetId="7">[22]RFP!$K$606:$K$610,[22]RFP!$K$576:$K$580,[22]RFP!$K$552:$K$556,[22]RFP!$K$509:$K$513,[22]RFP!$K$475:$K$479,[22]RFP!$K$430:$K$434,[22]RFP!$K$180:$K$184</definedName>
    <definedName name="rangeBLKQuest">[23]RFP!$K$606:$K$610,[23]RFP!$K$576:$K$580,[23]RFP!$K$552:$K$556,[23]RFP!$K$509:$K$513,[23]RFP!$K$475:$K$479,[23]RFP!$K$430:$K$434,[23]RFP!$K$180:$K$184</definedName>
    <definedName name="RangeDelete" localSheetId="3">#REF!</definedName>
    <definedName name="RangeDelete" localSheetId="5">#REF!</definedName>
    <definedName name="RangeDelete" localSheetId="7">#REF!</definedName>
    <definedName name="RangeDelete">#REF!</definedName>
    <definedName name="RateColumn" localSheetId="3">#REF!</definedName>
    <definedName name="RateColumn">#REF!</definedName>
    <definedName name="RateTable" localSheetId="3">#REF!</definedName>
    <definedName name="RateTable">#REF!</definedName>
    <definedName name="rd" localSheetId="5">#REF!</definedName>
    <definedName name="rd">#REF!</definedName>
    <definedName name="RDT_CensusTier">'[7]Import RDT'!$B$34</definedName>
    <definedName name="Rebate_Percent">'[7]Select Sections'!$V$231</definedName>
    <definedName name="REC" localSheetId="3">[42]R2175120!#REF!</definedName>
    <definedName name="REC" localSheetId="5">[40]R2175120!#REF!</definedName>
    <definedName name="REC" localSheetId="7">[41]R2175120!#REF!</definedName>
    <definedName name="REC">[42]R2175120!#REF!</definedName>
    <definedName name="region5" localSheetId="3">[20]medical!#REF!</definedName>
    <definedName name="region5" localSheetId="7">[20]medical!#REF!</definedName>
    <definedName name="region5">[20]medical!#REF!</definedName>
    <definedName name="Remove_Aetna_PPO_II_Ntwk" localSheetId="3" hidden="1">#REF!</definedName>
    <definedName name="Remove_Aetna_PPO_II_Ntwk" hidden="1">#REF!</definedName>
    <definedName name="Remove_Aetna_PPO_Ntwk" localSheetId="3" hidden="1">#REF!</definedName>
    <definedName name="Remove_Aetna_PPO_Ntwk" hidden="1">#REF!</definedName>
    <definedName name="Remove_Aetna_Spec_Ntwk" localSheetId="3" hidden="1">#REF!</definedName>
    <definedName name="Remove_Aetna_Spec_Ntwk" hidden="1">#REF!</definedName>
    <definedName name="Remove_Cust_Spec_Ntwk" hidden="1">#REF!</definedName>
    <definedName name="Remove_Dental_Combined_Section_Check" localSheetId="8" hidden="1">#REF!</definedName>
    <definedName name="Remove_Dental_Combined_Section_Check" localSheetId="5" hidden="1">#REF!</definedName>
    <definedName name="Remove_Dental_Combined_Section_Check" localSheetId="7" hidden="1">#REF!</definedName>
    <definedName name="Remove_Dental_Combined_Section_Check" localSheetId="2" hidden="1">#REF!</definedName>
    <definedName name="Remove_Dental_Combined_Section_Check" hidden="1">#REF!</definedName>
    <definedName name="Remove_Dental_PPO_Max_Section_Check" localSheetId="8" hidden="1">#REF!</definedName>
    <definedName name="Remove_Dental_PPO_Max_Section_Check" localSheetId="5" hidden="1">#REF!</definedName>
    <definedName name="Remove_Dental_PPO_Max_Section_Check" localSheetId="2" hidden="1">#REF!</definedName>
    <definedName name="Remove_Dental_PPO_Max_Section_Check" hidden="1">#REF!</definedName>
    <definedName name="Remove_Dental_PPO_Section_Check" localSheetId="8" hidden="1">#REF!</definedName>
    <definedName name="Remove_Dental_PPO_Section_Check" localSheetId="5" hidden="1">#REF!</definedName>
    <definedName name="Remove_Dental_PPO_Section_Check" localSheetId="2" hidden="1">#REF!</definedName>
    <definedName name="Remove_Dental_PPO_Section_Check" hidden="1">#REF!</definedName>
    <definedName name="renewal_pmpm">#REF!</definedName>
    <definedName name="Report_Criteria_Home" localSheetId="5" hidden="1">'[4]Report Criteria'!$A$1</definedName>
    <definedName name="Report_Criteria_Home" localSheetId="7" hidden="1">'[5]Report Criteria'!$A$1</definedName>
    <definedName name="Report_Criteria_Home" hidden="1">'[6]Report Criteria'!$A$1</definedName>
    <definedName name="Report_Criteria_Range" localSheetId="5" hidden="1">'[4]Report Criteria'!$A$14:$A$19</definedName>
    <definedName name="Report_Criteria_Range" localSheetId="7" hidden="1">'[5]Report Criteria'!$A$14:$A$19</definedName>
    <definedName name="Report_Criteria_Range" hidden="1">'[6]Report Criteria'!$A$14:$A$19</definedName>
    <definedName name="report_id" hidden="1">'[16]ePSM Header Data Page'!$B$35</definedName>
    <definedName name="report_options" localSheetId="3">#REF!</definedName>
    <definedName name="report_options" localSheetId="8">#REF!</definedName>
    <definedName name="report_options" localSheetId="5">#REF!</definedName>
    <definedName name="report_options" localSheetId="7">#REF!</definedName>
    <definedName name="report_options">#REF!</definedName>
    <definedName name="report_type" hidden="1">'[16]ePSM Header Data Page'!$B$34</definedName>
    <definedName name="ReportDateRange" localSheetId="3">#REF!</definedName>
    <definedName name="ReportDateRange" localSheetId="5">#REF!</definedName>
    <definedName name="ReportDateRange">#REF!</definedName>
    <definedName name="ReportFrequency" localSheetId="3">#REF!</definedName>
    <definedName name="ReportFrequency" localSheetId="5">#REF!</definedName>
    <definedName name="ReportFrequency">#REF!</definedName>
    <definedName name="Reporting" localSheetId="5">'[7]Plan Designs &amp; Programs'!$486:$514</definedName>
    <definedName name="Reporting" localSheetId="7">'[7]Plan Designs &amp; Programs'!$A$486:$IV$514</definedName>
    <definedName name="Reporting">'[7]Plan Designs &amp; Programs'!$486:$514</definedName>
    <definedName name="ReportName" localSheetId="3">#REF!</definedName>
    <definedName name="ReportName" localSheetId="5">#REF!</definedName>
    <definedName name="ReportName" localSheetId="7">#REF!</definedName>
    <definedName name="ReportName">#REF!</definedName>
    <definedName name="ReportNames" localSheetId="5">[43]ReportsNames!$A$2:$B$7</definedName>
    <definedName name="ReportNames" localSheetId="7">[44]ReportsNames!$A$2:$B$7</definedName>
    <definedName name="ReportNames">[45]ReportsNames!$A$2:$B$7</definedName>
    <definedName name="ReportRunMonth" localSheetId="3">#REF!</definedName>
    <definedName name="ReportRunMonth" localSheetId="5">#REF!</definedName>
    <definedName name="ReportRunMonth" localSheetId="7">#REF!</definedName>
    <definedName name="ReportRunMonth">#REF!</definedName>
    <definedName name="ReportStopLoss" localSheetId="3">#REF!</definedName>
    <definedName name="ReportStopLoss" localSheetId="5">#REF!</definedName>
    <definedName name="ReportStopLoss">#REF!</definedName>
    <definedName name="ReportTitle" localSheetId="3">#REF!</definedName>
    <definedName name="ReportTitle" localSheetId="5">#REF!</definedName>
    <definedName name="ReportTitle">#REF!</definedName>
    <definedName name="req_comm">#REF!</definedName>
    <definedName name="Request_ID" localSheetId="5" hidden="1">'[4]ePSM Header Data Page'!$B$17</definedName>
    <definedName name="Request_ID" localSheetId="7" hidden="1">'[5]ePSM Header Data Page'!$B$17</definedName>
    <definedName name="Request_ID" hidden="1">'[6]ePSM Header Data Page'!$B$17</definedName>
    <definedName name="Response">'[7]Table Rates &amp; Plan'!$Z$3:$Z$6</definedName>
    <definedName name="retail_claims_curr" localSheetId="5" hidden="1">'[4]ePSM RxClaim Data Page'!$B$32</definedName>
    <definedName name="retail_claims_curr" localSheetId="7" hidden="1">'[5]ePSM RxClaim Data Page'!$B$32</definedName>
    <definedName name="retail_claims_curr" hidden="1">'[6]ePSM RxClaim Data Page'!$B$32</definedName>
    <definedName name="retail_claims_prior" localSheetId="5" hidden="1">'[4]ePSM RxClaim Data Page'!$E$32</definedName>
    <definedName name="retail_claims_prior" localSheetId="7" hidden="1">'[5]ePSM RxClaim Data Page'!$E$32</definedName>
    <definedName name="retail_claims_prior" hidden="1">'[6]ePSM RxClaim Data Page'!$E$32</definedName>
    <definedName name="retail_copay_amt_curr" localSheetId="5" hidden="1">'[4]ePSM RxClaim Data Page'!$B$40</definedName>
    <definedName name="retail_copay_amt_curr" localSheetId="7" hidden="1">'[5]ePSM RxClaim Data Page'!$B$40</definedName>
    <definedName name="retail_copay_amt_curr" hidden="1">'[6]ePSM RxClaim Data Page'!$B$40</definedName>
    <definedName name="retail_copay_amt_prior" localSheetId="5" hidden="1">'[4]ePSM RxClaim Data Page'!$E$40</definedName>
    <definedName name="retail_copay_amt_prior" localSheetId="7" hidden="1">'[5]ePSM RxClaim Data Page'!$E$40</definedName>
    <definedName name="retail_copay_amt_prior" hidden="1">'[6]ePSM RxClaim Data Page'!$E$40</definedName>
    <definedName name="retail_paid_amt_curr" localSheetId="5" hidden="1">'[4]ePSM RxClaim Data Page'!$B$34</definedName>
    <definedName name="retail_paid_amt_curr" localSheetId="7" hidden="1">'[5]ePSM RxClaim Data Page'!$B$34</definedName>
    <definedName name="retail_paid_amt_curr" hidden="1">'[6]ePSM RxClaim Data Page'!$B$34</definedName>
    <definedName name="retail_paid_amt_prior" localSheetId="5" hidden="1">'[4]ePSM RxClaim Data Page'!$E$34</definedName>
    <definedName name="retail_paid_amt_prior" localSheetId="7" hidden="1">'[5]ePSM RxClaim Data Page'!$E$34</definedName>
    <definedName name="retail_paid_amt_prior" hidden="1">'[6]ePSM RxClaim Data Page'!$E$34</definedName>
    <definedName name="retail_plan_paid_amt_curr" localSheetId="5" hidden="1">'[4]ePSM RxClaim Data Page'!$B$41</definedName>
    <definedName name="retail_plan_paid_amt_curr" localSheetId="7" hidden="1">'[5]ePSM RxClaim Data Page'!$B$41</definedName>
    <definedName name="retail_plan_paid_amt_curr" hidden="1">'[6]ePSM RxClaim Data Page'!$B$41</definedName>
    <definedName name="retail_plan_paid_amt_prior" localSheetId="5" hidden="1">'[4]ePSM RxClaim Data Page'!$E$41</definedName>
    <definedName name="retail_plan_paid_amt_prior" localSheetId="7" hidden="1">'[5]ePSM RxClaim Data Page'!$E$41</definedName>
    <definedName name="retail_plan_paid_amt_prior" hidden="1">'[6]ePSM RxClaim Data Page'!$E$41</definedName>
    <definedName name="Retiree_Coverage">'[7]Table General'!$D$2:$D$9</definedName>
    <definedName name="RiskSchedule" localSheetId="3">#REF!</definedName>
    <definedName name="RiskSchedule" localSheetId="5">#REF!</definedName>
    <definedName name="RiskSchedule" localSheetId="7">#REF!</definedName>
    <definedName name="RiskSchedule">#REF!</definedName>
    <definedName name="rl" localSheetId="3">#REF!</definedName>
    <definedName name="rl" localSheetId="5">#REF!</definedName>
    <definedName name="rl">#REF!</definedName>
    <definedName name="rm" localSheetId="3">#REF!</definedName>
    <definedName name="rm" localSheetId="5">#REF!</definedName>
    <definedName name="rm">#REF!</definedName>
    <definedName name="Routine_Physicals">'[7]Table Rates &amp; Plan'!$I$3:$I$7</definedName>
    <definedName name="row_height_current" localSheetId="3" hidden="1">'[6]ePSM Medical Graph Page'!#REF!</definedName>
    <definedName name="row_height_current" localSheetId="8" hidden="1">'[6]ePSM Medical Graph Page'!#REF!</definedName>
    <definedName name="row_height_current" localSheetId="5" hidden="1">'[4]ePSM Medical Graph Page'!#REF!</definedName>
    <definedName name="row_height_current" localSheetId="7" hidden="1">'[5]ePSM Medical Graph Page'!#REF!</definedName>
    <definedName name="row_height_current" localSheetId="2" hidden="1">'[6]ePSM Medical Graph Page'!#REF!</definedName>
    <definedName name="row_height_current" hidden="1">'[6]ePSM Medical Graph Page'!#REF!</definedName>
    <definedName name="rownum" localSheetId="3">#REF!</definedName>
    <definedName name="rownum" localSheetId="5">#REF!</definedName>
    <definedName name="rownum" localSheetId="7">#REF!</definedName>
    <definedName name="rownum">#REF!</definedName>
    <definedName name="RPT_END_DATE" localSheetId="3">#REF!</definedName>
    <definedName name="RPT_END_DATE">#REF!</definedName>
    <definedName name="RPT_PROCESS_END_DATE" localSheetId="3">#REF!</definedName>
    <definedName name="RPT_PROCESS_END_DATE">#REF!</definedName>
    <definedName name="RPT_PROCESS_START_DATE">#REF!</definedName>
    <definedName name="RPT_START_DATE">#REF!</definedName>
    <definedName name="RTW_All">'[7]Roadmap to Wellness'!$A$6:$M$132</definedName>
    <definedName name="RTW_AOC">'[7]Roadmap to Wellness'!$A$67:$M$75</definedName>
    <definedName name="RTW_AOC_IHL">'[7]Roadmap to Wellness'!$A$73:$M$75</definedName>
    <definedName name="RTW_AOC_MMP">'[7]Roadmap to Wellness'!$A$76:$M$80</definedName>
    <definedName name="RTW_AOC_MQ">'[7]Roadmap to Wellness'!$A$68:$M$72</definedName>
    <definedName name="RTW_CCT">'[7]Roadmap to Wellness'!$A$81:$M$89</definedName>
    <definedName name="RTW_CCT_MWMP">'[7]Roadmap to Wellness'!$A$88:$M$89</definedName>
    <definedName name="RTW_CCT_RWPSW">'[7]Roadmap to Wellness'!$A$82:$M$87</definedName>
    <definedName name="RTW_CM">'[7]Roadmap to Wellness'!$A$61:$M$66</definedName>
    <definedName name="RTW_Core">'[7]Roadmap to Wellness'!$A$11:$M$14,'[7]Roadmap to Wellness'!$A$31:$M$41,'[7]Roadmap to Wellness'!$A$49:$M$60,'[7]Roadmap to Wellness'!$A$67:$M$67,'[7]Roadmap to Wellness'!$A$73:$M$75,'[7]Roadmap to Wellness'!$A$81:$M$96,'[7]Roadmap to Wellness'!$A$102:$M$132</definedName>
    <definedName name="RTW_DP">'[7]Roadmap to Wellness'!$A$123:$M$128</definedName>
    <definedName name="RTW_Enhanced">'[7]Roadmap to Wellness'!$A$25:$M$132,'[7]Roadmap to Wellness'!$A$6:$M$10</definedName>
    <definedName name="RTW_HA">'[7]Roadmap to Wellness'!$A$31:$M$60</definedName>
    <definedName name="RTW_HA_HLP">'[7]Roadmap to Wellness'!$A$49:$M$60</definedName>
    <definedName name="RTW_HA_SS">'[7]Roadmap to Wellness'!$A$32:$M$41</definedName>
    <definedName name="RTW_HLS">'[7]Roadmap to Wellness'!$A$15:$M$24</definedName>
    <definedName name="RTW_OBS">'[7]Roadmap to Wellness'!$A$25:$M$30</definedName>
    <definedName name="RTW_OSHT">'[7]Roadmap to Wellness'!$A$90:$M$122</definedName>
    <definedName name="RTW_OSHT_AN">'[7]Roadmap to Wellness'!$A$91:$M$96</definedName>
    <definedName name="RTW_OSHT_HK">'[7]Roadmap to Wellness'!$A$104:$M$108</definedName>
    <definedName name="RTW_OSHT_IW">'[7]Roadmap to Wellness'!$A$109:$M$113</definedName>
    <definedName name="RTW_OSHT_PHCS">'[7]Roadmap to Wellness'!$A$121:$M$122</definedName>
    <definedName name="RTW_OSHT_PHR">'[7]Roadmap to Wellness'!$A$97:$M$101</definedName>
    <definedName name="RTW_OSHT_RC">'[7]Roadmap to Wellness'!$A$102:$M$103</definedName>
    <definedName name="RTW_OSHT_WHO">'[7]Roadmap to Wellness'!$A$114:$M$117</definedName>
    <definedName name="RTW_OSHT_WKTG">'[7]Roadmap to Wellness'!$A$118:$M$120</definedName>
    <definedName name="RTW_Premier">'[7]Roadmap to Wellness'!$A$6:$M$10,'[7]Roadmap to Wellness'!$A$15:$M$132</definedName>
    <definedName name="RTW_RPT">'[7]Roadmap to Wellness'!$A$129:$M$132</definedName>
    <definedName name="RTW_SSHL_California">'[7]Roadmap to Wellness'!$A$42:$M$45</definedName>
    <definedName name="RTW_SSHL_NonCalifornia">'[7]Roadmap to Wellness'!$A$46:$M$48</definedName>
    <definedName name="Run_Date" localSheetId="5" hidden="1">'[4]ePSM Header Data Page'!$B$23</definedName>
    <definedName name="Run_Date" localSheetId="7" hidden="1">'[5]ePSM Header Data Page'!$B$23</definedName>
    <definedName name="Run_Date" hidden="1">'[6]ePSM Header Data Page'!$B$23</definedName>
    <definedName name="Run_TOC_Switch" localSheetId="5" hidden="1">'[4]ePSM Header Data Page'!$Q$4</definedName>
    <definedName name="Run_TOC_Switch" localSheetId="7" hidden="1">'[5]ePSM Header Data Page'!$Q$4</definedName>
    <definedName name="Run_TOC_Switch" hidden="1">'[6]ePSM Header Data Page'!$Q$4</definedName>
    <definedName name="RX">[2]Atlas!$D$42</definedName>
    <definedName name="rx_ageband" localSheetId="3">#REF!</definedName>
    <definedName name="rx_ageband" localSheetId="8">#REF!</definedName>
    <definedName name="rx_ageband" localSheetId="5">#REF!</definedName>
    <definedName name="rx_ageband" localSheetId="7">#REF!</definedName>
    <definedName name="rx_ageband">#REF!</definedName>
    <definedName name="Rx_AHF_avg_age_members_curr" localSheetId="5" hidden="1">'[4]ePSM Member Data Page'!$AB$21</definedName>
    <definedName name="Rx_AHF_avg_age_members_curr" localSheetId="7" hidden="1">'[5]ePSM Member Data Page'!$AB$21</definedName>
    <definedName name="Rx_AHF_avg_age_members_curr" hidden="1">'[6]ePSM Member Data Page'!$AB$21</definedName>
    <definedName name="Rx_AHF_avg_age_members_prior" localSheetId="5" hidden="1">'[4]ePSM Member Data Page'!$AE$21</definedName>
    <definedName name="Rx_AHF_avg_age_members_prior" localSheetId="7" hidden="1">'[5]ePSM Member Data Page'!$AE$21</definedName>
    <definedName name="Rx_AHF_avg_age_members_prior" hidden="1">'[6]ePSM Member Data Page'!$AE$21</definedName>
    <definedName name="Rx_AHF_female_mem_0_19_curr" localSheetId="5" hidden="1">'[4]ePSM Member Data Page'!$AB$4</definedName>
    <definedName name="Rx_AHF_female_mem_0_19_curr" localSheetId="7" hidden="1">'[5]ePSM Member Data Page'!$AB$4</definedName>
    <definedName name="Rx_AHF_female_mem_0_19_curr" hidden="1">'[6]ePSM Member Data Page'!$AB$4</definedName>
    <definedName name="Rx_AHF_female_mem_0_19_prior" localSheetId="5" hidden="1">'[4]ePSM Member Data Page'!$AE$4</definedName>
    <definedName name="Rx_AHF_female_mem_0_19_prior" localSheetId="7" hidden="1">'[5]ePSM Member Data Page'!$AE$4</definedName>
    <definedName name="Rx_AHF_female_mem_0_19_prior" hidden="1">'[6]ePSM Member Data Page'!$AE$4</definedName>
    <definedName name="Rx_AHF_female_mem_20_44_curr" localSheetId="5" hidden="1">'[4]ePSM Member Data Page'!$AB$5</definedName>
    <definedName name="Rx_AHF_female_mem_20_44_curr" localSheetId="7" hidden="1">'[5]ePSM Member Data Page'!$AB$5</definedName>
    <definedName name="Rx_AHF_female_mem_20_44_curr" hidden="1">'[6]ePSM Member Data Page'!$AB$5</definedName>
    <definedName name="Rx_AHF_female_mem_20_44_prior" localSheetId="5" hidden="1">'[4]ePSM Member Data Page'!$AE$5</definedName>
    <definedName name="Rx_AHF_female_mem_20_44_prior" localSheetId="7" hidden="1">'[5]ePSM Member Data Page'!$AE$5</definedName>
    <definedName name="Rx_AHF_female_mem_20_44_prior" hidden="1">'[6]ePSM Member Data Page'!$AE$5</definedName>
    <definedName name="Rx_AHF_female_mem_45_64_curr" localSheetId="5" hidden="1">'[4]ePSM Member Data Page'!$AB$6</definedName>
    <definedName name="Rx_AHF_female_mem_45_64_curr" localSheetId="7" hidden="1">'[5]ePSM Member Data Page'!$AB$6</definedName>
    <definedName name="Rx_AHF_female_mem_45_64_curr" hidden="1">'[6]ePSM Member Data Page'!$AB$6</definedName>
    <definedName name="Rx_AHF_female_mem_45_64_prior" localSheetId="5" hidden="1">'[4]ePSM Member Data Page'!$AE$6</definedName>
    <definedName name="Rx_AHF_female_mem_45_64_prior" localSheetId="7" hidden="1">'[5]ePSM Member Data Page'!$AE$6</definedName>
    <definedName name="Rx_AHF_female_mem_45_64_prior" hidden="1">'[6]ePSM Member Data Page'!$AE$6</definedName>
    <definedName name="Rx_AHF_female_mem_65_over_curr" localSheetId="5" hidden="1">'[4]ePSM Member Data Page'!$AB$7</definedName>
    <definedName name="Rx_AHF_female_mem_65_over_curr" localSheetId="7" hidden="1">'[5]ePSM Member Data Page'!$AB$7</definedName>
    <definedName name="Rx_AHF_female_mem_65_over_curr" hidden="1">'[6]ePSM Member Data Page'!$AB$7</definedName>
    <definedName name="Rx_AHF_female_mem_65_over_prior" localSheetId="5" hidden="1">'[4]ePSM Member Data Page'!$AE$7</definedName>
    <definedName name="Rx_AHF_female_mem_65_over_prior" localSheetId="7" hidden="1">'[5]ePSM Member Data Page'!$AE$7</definedName>
    <definedName name="Rx_AHF_female_mem_65_over_prior" hidden="1">'[6]ePSM Member Data Page'!$AE$7</definedName>
    <definedName name="Rx_AHF_female_members_curr" localSheetId="5" hidden="1">'[4]ePSM Member Data Page'!$AB$8</definedName>
    <definedName name="Rx_AHF_female_members_curr" localSheetId="7" hidden="1">'[5]ePSM Member Data Page'!$AB$8</definedName>
    <definedName name="Rx_AHF_female_members_curr" hidden="1">'[6]ePSM Member Data Page'!$AB$8</definedName>
    <definedName name="Rx_AHF_female_members_prior" localSheetId="5" hidden="1">'[4]ePSM Member Data Page'!$AE$8</definedName>
    <definedName name="Rx_AHF_female_members_prior" localSheetId="7" hidden="1">'[5]ePSM Member Data Page'!$AE$8</definedName>
    <definedName name="Rx_AHF_female_members_prior" hidden="1">'[6]ePSM Member Data Page'!$AE$8</definedName>
    <definedName name="Rx_AHF_Ind" localSheetId="5" hidden="1">'[4]ePSM Header Data Page'!$B$26</definedName>
    <definedName name="Rx_AHF_Ind" localSheetId="7" hidden="1">'[5]ePSM Header Data Page'!$B$26</definedName>
    <definedName name="Rx_AHF_Ind" hidden="1">'[6]ePSM Header Data Page'!$B$26</definedName>
    <definedName name="Rx_AHF_male_mem_0_19_curr" localSheetId="5" hidden="1">'[4]ePSM Member Data Page'!$AB$9</definedName>
    <definedName name="Rx_AHF_male_mem_0_19_curr" localSheetId="7" hidden="1">'[5]ePSM Member Data Page'!$AB$9</definedName>
    <definedName name="Rx_AHF_male_mem_0_19_curr" hidden="1">'[6]ePSM Member Data Page'!$AB$9</definedName>
    <definedName name="Rx_AHF_male_mem_0_19_prior" localSheetId="5" hidden="1">'[4]ePSM Member Data Page'!$AE$9</definedName>
    <definedName name="Rx_AHF_male_mem_0_19_prior" localSheetId="7" hidden="1">'[5]ePSM Member Data Page'!$AE$9</definedName>
    <definedName name="Rx_AHF_male_mem_0_19_prior" hidden="1">'[6]ePSM Member Data Page'!$AE$9</definedName>
    <definedName name="Rx_AHF_male_mem_20_44_curr" localSheetId="5" hidden="1">'[4]ePSM Member Data Page'!$AB$10</definedName>
    <definedName name="Rx_AHF_male_mem_20_44_curr" localSheetId="7" hidden="1">'[5]ePSM Member Data Page'!$AB$10</definedName>
    <definedName name="Rx_AHF_male_mem_20_44_curr" hidden="1">'[6]ePSM Member Data Page'!$AB$10</definedName>
    <definedName name="Rx_AHF_male_mem_20_44_prior" localSheetId="5" hidden="1">'[4]ePSM Member Data Page'!$AE$10</definedName>
    <definedName name="Rx_AHF_male_mem_20_44_prior" localSheetId="7" hidden="1">'[5]ePSM Member Data Page'!$AE$10</definedName>
    <definedName name="Rx_AHF_male_mem_20_44_prior" hidden="1">'[6]ePSM Member Data Page'!$AE$10</definedName>
    <definedName name="Rx_AHF_male_mem_45_64_curr" localSheetId="5" hidden="1">'[4]ePSM Member Data Page'!$AB$11</definedName>
    <definedName name="Rx_AHF_male_mem_45_64_curr" localSheetId="7" hidden="1">'[5]ePSM Member Data Page'!$AB$11</definedName>
    <definedName name="Rx_AHF_male_mem_45_64_curr" hidden="1">'[6]ePSM Member Data Page'!$AB$11</definedName>
    <definedName name="Rx_AHF_male_mem_45_64_prior" localSheetId="5" hidden="1">'[4]ePSM Member Data Page'!$AE$11</definedName>
    <definedName name="Rx_AHF_male_mem_45_64_prior" localSheetId="7" hidden="1">'[5]ePSM Member Data Page'!$AE$11</definedName>
    <definedName name="Rx_AHF_male_mem_45_64_prior" hidden="1">'[6]ePSM Member Data Page'!$AE$11</definedName>
    <definedName name="Rx_AHF_male_mem_65_over_curr" localSheetId="5" hidden="1">'[4]ePSM Member Data Page'!$AB$12</definedName>
    <definedName name="Rx_AHF_male_mem_65_over_curr" localSheetId="7" hidden="1">'[5]ePSM Member Data Page'!$AB$12</definedName>
    <definedName name="Rx_AHF_male_mem_65_over_curr" hidden="1">'[6]ePSM Member Data Page'!$AB$12</definedName>
    <definedName name="Rx_AHF_male_mem_65_over_prior" localSheetId="5" hidden="1">'[4]ePSM Member Data Page'!$AE$12</definedName>
    <definedName name="Rx_AHF_male_mem_65_over_prior" localSheetId="7" hidden="1">'[5]ePSM Member Data Page'!$AE$12</definedName>
    <definedName name="Rx_AHF_male_mem_65_over_prior" hidden="1">'[6]ePSM Member Data Page'!$AE$12</definedName>
    <definedName name="Rx_AHF_male_members_curr" localSheetId="5" hidden="1">'[4]ePSM Member Data Page'!$AB$13</definedName>
    <definedName name="Rx_AHF_male_members_curr" localSheetId="7" hidden="1">'[5]ePSM Member Data Page'!$AB$13</definedName>
    <definedName name="Rx_AHF_male_members_curr" hidden="1">'[6]ePSM Member Data Page'!$AB$13</definedName>
    <definedName name="Rx_AHF_male_members_prior" localSheetId="5" hidden="1">'[4]ePSM Member Data Page'!$AE$13</definedName>
    <definedName name="Rx_AHF_male_members_prior" localSheetId="7" hidden="1">'[5]ePSM Member Data Page'!$AE$13</definedName>
    <definedName name="Rx_AHF_male_members_prior" hidden="1">'[6]ePSM Member Data Page'!$AE$13</definedName>
    <definedName name="Rx_AHF_months_curr" localSheetId="5" hidden="1">'[4]ePSM Member Data Page'!$AB$3</definedName>
    <definedName name="Rx_AHF_months_curr" localSheetId="7" hidden="1">'[5]ePSM Member Data Page'!$AB$3</definedName>
    <definedName name="Rx_AHF_months_curr" hidden="1">'[6]ePSM Member Data Page'!$AB$3</definedName>
    <definedName name="Rx_AHF_months_prior" localSheetId="5" hidden="1">'[4]ePSM Member Data Page'!$AE$3</definedName>
    <definedName name="Rx_AHF_months_prior" localSheetId="7" hidden="1">'[5]ePSM Member Data Page'!$AE$3</definedName>
    <definedName name="Rx_AHF_months_prior" hidden="1">'[6]ePSM Member Data Page'!$AE$3</definedName>
    <definedName name="Rx_AHF_num_employees_curr" localSheetId="5" hidden="1">'[4]ePSM Member Data Page'!$AB$20</definedName>
    <definedName name="Rx_AHF_num_employees_curr" localSheetId="7" hidden="1">'[5]ePSM Member Data Page'!$AB$20</definedName>
    <definedName name="Rx_AHF_num_employees_curr" hidden="1">'[6]ePSM Member Data Page'!$AB$20</definedName>
    <definedName name="Rx_AHF_num_employees_prior" localSheetId="5" hidden="1">'[4]ePSM Member Data Page'!$AE$20</definedName>
    <definedName name="Rx_AHF_num_employees_prior" localSheetId="7" hidden="1">'[5]ePSM Member Data Page'!$AE$20</definedName>
    <definedName name="Rx_AHF_num_employees_prior" hidden="1">'[6]ePSM Member Data Page'!$AE$20</definedName>
    <definedName name="Rx_AHF_num_members_curr" localSheetId="5" hidden="1">'[4]ePSM Member Data Page'!$AB$19</definedName>
    <definedName name="Rx_AHF_num_members_curr" localSheetId="7" hidden="1">'[5]ePSM Member Data Page'!$AB$19</definedName>
    <definedName name="Rx_AHF_num_members_curr" hidden="1">'[6]ePSM Member Data Page'!$AB$19</definedName>
    <definedName name="Rx_AHF_num_members_prior" localSheetId="5" hidden="1">'[4]ePSM Member Data Page'!$AE$19</definedName>
    <definedName name="Rx_AHF_num_members_prior" localSheetId="7" hidden="1">'[5]ePSM Member Data Page'!$AE$19</definedName>
    <definedName name="Rx_AHF_num_members_prior" hidden="1">'[6]ePSM Member Data Page'!$AE$19</definedName>
    <definedName name="Rx_AHF_unknown_mem_0_19_curr" localSheetId="5" hidden="1">'[4]ePSM Member Data Page'!$AB$14</definedName>
    <definedName name="Rx_AHF_unknown_mem_0_19_curr" localSheetId="7" hidden="1">'[5]ePSM Member Data Page'!$AB$14</definedName>
    <definedName name="Rx_AHF_unknown_mem_0_19_curr" hidden="1">'[6]ePSM Member Data Page'!$AB$14</definedName>
    <definedName name="Rx_AHF_unknown_mem_0_19_prior" localSheetId="5" hidden="1">'[4]ePSM Member Data Page'!$AE$14</definedName>
    <definedName name="Rx_AHF_unknown_mem_0_19_prior" localSheetId="7" hidden="1">'[5]ePSM Member Data Page'!$AE$14</definedName>
    <definedName name="Rx_AHF_unknown_mem_0_19_prior" hidden="1">'[6]ePSM Member Data Page'!$AE$14</definedName>
    <definedName name="Rx_AHF_unknown_mem_20_44_curr" localSheetId="5" hidden="1">'[4]ePSM Member Data Page'!$AB$15</definedName>
    <definedName name="Rx_AHF_unknown_mem_20_44_curr" localSheetId="7" hidden="1">'[5]ePSM Member Data Page'!$AB$15</definedName>
    <definedName name="Rx_AHF_unknown_mem_20_44_curr" hidden="1">'[6]ePSM Member Data Page'!$AB$15</definedName>
    <definedName name="Rx_AHF_unknown_mem_20_44_prior" localSheetId="5" hidden="1">'[4]ePSM Member Data Page'!$AE$15</definedName>
    <definedName name="Rx_AHF_unknown_mem_20_44_prior" localSheetId="7" hidden="1">'[5]ePSM Member Data Page'!$AE$15</definedName>
    <definedName name="Rx_AHF_unknown_mem_20_44_prior" hidden="1">'[6]ePSM Member Data Page'!$AE$15</definedName>
    <definedName name="Rx_AHF_unknown_mem_45_64_curr" localSheetId="5" hidden="1">'[4]ePSM Member Data Page'!$AB$16</definedName>
    <definedName name="Rx_AHF_unknown_mem_45_64_curr" localSheetId="7" hidden="1">'[5]ePSM Member Data Page'!$AB$16</definedName>
    <definedName name="Rx_AHF_unknown_mem_45_64_curr" hidden="1">'[6]ePSM Member Data Page'!$AB$16</definedName>
    <definedName name="Rx_AHF_unknown_mem_45_64_prior" localSheetId="5" hidden="1">'[4]ePSM Member Data Page'!$AE$16</definedName>
    <definedName name="Rx_AHF_unknown_mem_45_64_prior" localSheetId="7" hidden="1">'[5]ePSM Member Data Page'!$AE$16</definedName>
    <definedName name="Rx_AHF_unknown_mem_45_64_prior" hidden="1">'[6]ePSM Member Data Page'!$AE$16</definedName>
    <definedName name="Rx_AHF_unknown_mem_65_over_curr" localSheetId="5" hidden="1">'[4]ePSM Member Data Page'!$AB$17</definedName>
    <definedName name="Rx_AHF_unknown_mem_65_over_curr" localSheetId="7" hidden="1">'[5]ePSM Member Data Page'!$AB$17</definedName>
    <definedName name="Rx_AHF_unknown_mem_65_over_curr" hidden="1">'[6]ePSM Member Data Page'!$AB$17</definedName>
    <definedName name="Rx_AHF_unknown_mem_65_over_prior" localSheetId="5" hidden="1">'[4]ePSM Member Data Page'!$AE$17</definedName>
    <definedName name="Rx_AHF_unknown_mem_65_over_prior" localSheetId="7" hidden="1">'[5]ePSM Member Data Page'!$AE$17</definedName>
    <definedName name="Rx_AHF_unknown_mem_65_over_prior" hidden="1">'[6]ePSM Member Data Page'!$AE$17</definedName>
    <definedName name="Rx_AHF_unknown_members_curr" localSheetId="5" hidden="1">'[4]ePSM Member Data Page'!$AB$18</definedName>
    <definedName name="Rx_AHF_unknown_members_curr" localSheetId="7" hidden="1">'[5]ePSM Member Data Page'!$AB$18</definedName>
    <definedName name="Rx_AHF_unknown_members_curr" hidden="1">'[6]ePSM Member Data Page'!$AB$18</definedName>
    <definedName name="Rx_AHF_unknown_members_prior" localSheetId="5" hidden="1">'[4]ePSM Member Data Page'!$AE$18</definedName>
    <definedName name="Rx_AHF_unknown_members_prior" localSheetId="7" hidden="1">'[5]ePSM Member Data Page'!$AE$18</definedName>
    <definedName name="Rx_AHF_unknown_members_prior" hidden="1">'[6]ePSM Member Data Page'!$AE$18</definedName>
    <definedName name="Rx_avg_age_members_curr" localSheetId="5" hidden="1">'[4]ePSM Member Data Page'!$I$20</definedName>
    <definedName name="Rx_avg_age_members_curr" localSheetId="7" hidden="1">'[5]ePSM Member Data Page'!$I$20</definedName>
    <definedName name="Rx_avg_age_members_curr" hidden="1">'[6]ePSM Member Data Page'!$I$20</definedName>
    <definedName name="Rx_avg_age_members_prior" localSheetId="5" hidden="1">'[4]ePSM Member Data Page'!$L$20</definedName>
    <definedName name="Rx_avg_age_members_prior" localSheetId="7" hidden="1">'[5]ePSM Member Data Page'!$L$20</definedName>
    <definedName name="Rx_avg_age_members_prior" hidden="1">'[6]ePSM Member Data Page'!$L$20</definedName>
    <definedName name="Rx_Copay">'[7]Table Rates &amp; Plan'!$T$3:$T$26</definedName>
    <definedName name="Rx_data_check" localSheetId="5" hidden="1">'[4]ePSM Header Data Page'!$M$3</definedName>
    <definedName name="Rx_data_check" localSheetId="7" hidden="1">'[5]ePSM Header Data Page'!$M$3</definedName>
    <definedName name="Rx_data_check" hidden="1">'[6]ePSM Header Data Page'!$M$3</definedName>
    <definedName name="Rx_Ded_Family">'[7]Table Rates &amp; Plan'!$W$3:$W$7</definedName>
    <definedName name="Rx_Ded_Ind">'[7]Table Rates &amp; Plan'!$V$3:$V$8</definedName>
    <definedName name="Rx_Ded1to4" localSheetId="5">'[7]Plan Designs &amp; Programs'!$20:$21</definedName>
    <definedName name="Rx_Ded1to4" localSheetId="7">'[7]Plan Designs &amp; Programs'!$A$20:$IV$21</definedName>
    <definedName name="Rx_Ded1to4">'[7]Plan Designs &amp; Programs'!$20:$21</definedName>
    <definedName name="Rx_Ded5to6" localSheetId="5">'[7]Plan Designs &amp; Programs'!$45:$46</definedName>
    <definedName name="Rx_Ded5to6" localSheetId="7">'[7]Plan Designs &amp; Programs'!$A$45:$IV$46</definedName>
    <definedName name="Rx_Ded5to6">'[7]Plan Designs &amp; Programs'!$45:$46</definedName>
    <definedName name="Rx_Demographics_Range" localSheetId="3" hidden="1">#REF!</definedName>
    <definedName name="Rx_Demographics_Range" localSheetId="8" hidden="1">#REF!</definedName>
    <definedName name="Rx_Demographics_Range" localSheetId="5" hidden="1">#REF!</definedName>
    <definedName name="Rx_Demographics_Range" localSheetId="7" hidden="1">#REF!</definedName>
    <definedName name="Rx_Demographics_Range" localSheetId="2" hidden="1">#REF!</definedName>
    <definedName name="Rx_Demographics_Range" hidden="1">#REF!</definedName>
    <definedName name="Rx_female_mem_0_19_curr" localSheetId="5" hidden="1">'[4]ePSM Member Data Page'!$I$3</definedName>
    <definedName name="Rx_female_mem_0_19_curr" localSheetId="7" hidden="1">'[5]ePSM Member Data Page'!$I$3</definedName>
    <definedName name="Rx_female_mem_0_19_curr" hidden="1">'[6]ePSM Member Data Page'!$I$3</definedName>
    <definedName name="Rx_female_mem_0_19_prior" localSheetId="5" hidden="1">'[4]ePSM Member Data Page'!$L$3</definedName>
    <definedName name="Rx_female_mem_0_19_prior" localSheetId="7" hidden="1">'[5]ePSM Member Data Page'!$L$3</definedName>
    <definedName name="Rx_female_mem_0_19_prior" hidden="1">'[6]ePSM Member Data Page'!$L$3</definedName>
    <definedName name="Rx_female_mem_20_44_curr" localSheetId="5" hidden="1">'[4]ePSM Member Data Page'!$I$4</definedName>
    <definedName name="Rx_female_mem_20_44_curr" localSheetId="7" hidden="1">'[5]ePSM Member Data Page'!$I$4</definedName>
    <definedName name="Rx_female_mem_20_44_curr" hidden="1">'[6]ePSM Member Data Page'!$I$4</definedName>
    <definedName name="Rx_female_mem_20_44_prior" localSheetId="5" hidden="1">'[4]ePSM Member Data Page'!$L$4</definedName>
    <definedName name="Rx_female_mem_20_44_prior" localSheetId="7" hidden="1">'[5]ePSM Member Data Page'!$L$4</definedName>
    <definedName name="Rx_female_mem_20_44_prior" hidden="1">'[6]ePSM Member Data Page'!$L$4</definedName>
    <definedName name="Rx_female_mem_45_64_curr" localSheetId="5" hidden="1">'[4]ePSM Member Data Page'!$I$5</definedName>
    <definedName name="Rx_female_mem_45_64_curr" localSheetId="7" hidden="1">'[5]ePSM Member Data Page'!$I$5</definedName>
    <definedName name="Rx_female_mem_45_64_curr" hidden="1">'[6]ePSM Member Data Page'!$I$5</definedName>
    <definedName name="Rx_female_mem_45_64_prior" localSheetId="5" hidden="1">'[4]ePSM Member Data Page'!$L$5</definedName>
    <definedName name="Rx_female_mem_45_64_prior" localSheetId="7" hidden="1">'[5]ePSM Member Data Page'!$L$5</definedName>
    <definedName name="Rx_female_mem_45_64_prior" hidden="1">'[6]ePSM Member Data Page'!$L$5</definedName>
    <definedName name="Rx_female_mem_65_over_curr" localSheetId="5" hidden="1">'[4]ePSM Member Data Page'!$I$6</definedName>
    <definedName name="Rx_female_mem_65_over_curr" localSheetId="7" hidden="1">'[5]ePSM Member Data Page'!$I$6</definedName>
    <definedName name="Rx_female_mem_65_over_curr" hidden="1">'[6]ePSM Member Data Page'!$I$6</definedName>
    <definedName name="Rx_female_mem_65_over_prior" localSheetId="5" hidden="1">'[4]ePSM Member Data Page'!$L$6</definedName>
    <definedName name="Rx_female_mem_65_over_prior" localSheetId="7" hidden="1">'[5]ePSM Member Data Page'!$L$6</definedName>
    <definedName name="Rx_female_mem_65_over_prior" hidden="1">'[6]ePSM Member Data Page'!$L$6</definedName>
    <definedName name="Rx_female_members_curr" localSheetId="5" hidden="1">'[4]ePSM Member Data Page'!$I$7</definedName>
    <definedName name="Rx_female_members_curr" localSheetId="7" hidden="1">'[5]ePSM Member Data Page'!$I$7</definedName>
    <definedName name="Rx_female_members_curr" hidden="1">'[6]ePSM Member Data Page'!$I$7</definedName>
    <definedName name="Rx_female_members_prior" localSheetId="5" hidden="1">'[4]ePSM Member Data Page'!$L$7</definedName>
    <definedName name="Rx_female_members_prior" localSheetId="7" hidden="1">'[5]ePSM Member Data Page'!$L$7</definedName>
    <definedName name="Rx_female_members_prior" hidden="1">'[6]ePSM Member Data Page'!$L$7</definedName>
    <definedName name="Rx_Formulary_Analysis_Range" localSheetId="3" hidden="1">#REF!</definedName>
    <definedName name="Rx_Formulary_Analysis_Range" localSheetId="8" hidden="1">#REF!</definedName>
    <definedName name="Rx_Formulary_Analysis_Range" localSheetId="5" hidden="1">#REF!</definedName>
    <definedName name="Rx_Formulary_Analysis_Range" localSheetId="7" hidden="1">#REF!</definedName>
    <definedName name="Rx_Formulary_Analysis_Range" localSheetId="2" hidden="1">#REF!</definedName>
    <definedName name="Rx_Formulary_Analysis_Range" hidden="1">#REF!</definedName>
    <definedName name="Rx_GPI_Roll_Up_Categories_Range" localSheetId="3" hidden="1">'[6]ePSM Medical Graph Page'!#REF!</definedName>
    <definedName name="Rx_GPI_Roll_Up_Categories_Range" localSheetId="8" hidden="1">'[6]ePSM Medical Graph Page'!#REF!</definedName>
    <definedName name="Rx_GPI_Roll_Up_Categories_Range" localSheetId="5" hidden="1">'[4]ePSM Medical Graph Page'!#REF!</definedName>
    <definedName name="Rx_GPI_Roll_Up_Categories_Range" localSheetId="7" hidden="1">'[5]ePSM Medical Graph Page'!#REF!</definedName>
    <definedName name="Rx_GPI_Roll_Up_Categories_Range" hidden="1">'[6]ePSM Medical Graph Page'!#REF!</definedName>
    <definedName name="Rx_Key_Statistics_by_Generic_Range" localSheetId="3" hidden="1">'[6]ePSM Medical Graph Page'!#REF!</definedName>
    <definedName name="Rx_Key_Statistics_by_Generic_Range" localSheetId="8" hidden="1">'[6]ePSM Medical Graph Page'!#REF!</definedName>
    <definedName name="Rx_Key_Statistics_by_Generic_Range" localSheetId="5" hidden="1">'[4]ePSM Medical Graph Page'!#REF!</definedName>
    <definedName name="Rx_Key_Statistics_by_Generic_Range" localSheetId="7" hidden="1">'[5]ePSM Medical Graph Page'!#REF!</definedName>
    <definedName name="Rx_Key_Statistics_by_Generic_Range" hidden="1">'[6]ePSM Medical Graph Page'!#REF!</definedName>
    <definedName name="Rx_Key_Statistics_Range" localSheetId="3" hidden="1">'[6]ePSM Medical Graph Page'!#REF!</definedName>
    <definedName name="Rx_Key_Statistics_Range" localSheetId="8" hidden="1">'[6]ePSM Medical Graph Page'!#REF!</definedName>
    <definedName name="Rx_Key_Statistics_Range" localSheetId="5" hidden="1">'[4]ePSM Medical Graph Page'!#REF!</definedName>
    <definedName name="Rx_Key_Statistics_Range" localSheetId="7" hidden="1">'[5]ePSM Medical Graph Page'!#REF!</definedName>
    <definedName name="Rx_Key_Statistics_Range" hidden="1">'[6]ePSM Medical Graph Page'!#REF!</definedName>
    <definedName name="Rx_male_mem_0_19_curr" localSheetId="5" hidden="1">'[4]ePSM Member Data Page'!$I$8</definedName>
    <definedName name="Rx_male_mem_0_19_curr" localSheetId="7" hidden="1">'[5]ePSM Member Data Page'!$I$8</definedName>
    <definedName name="Rx_male_mem_0_19_curr" hidden="1">'[6]ePSM Member Data Page'!$I$8</definedName>
    <definedName name="Rx_male_mem_0_19_prior" localSheetId="5" hidden="1">'[4]ePSM Member Data Page'!$L$8</definedName>
    <definedName name="Rx_male_mem_0_19_prior" localSheetId="7" hidden="1">'[5]ePSM Member Data Page'!$L$8</definedName>
    <definedName name="Rx_male_mem_0_19_prior" hidden="1">'[6]ePSM Member Data Page'!$L$8</definedName>
    <definedName name="Rx_male_mem_20_44_curr" localSheetId="5" hidden="1">'[4]ePSM Member Data Page'!$I$9</definedName>
    <definedName name="Rx_male_mem_20_44_curr" localSheetId="7" hidden="1">'[5]ePSM Member Data Page'!$I$9</definedName>
    <definedName name="Rx_male_mem_20_44_curr" hidden="1">'[6]ePSM Member Data Page'!$I$9</definedName>
    <definedName name="Rx_male_mem_20_44_prior" localSheetId="5" hidden="1">'[4]ePSM Member Data Page'!$L$9</definedName>
    <definedName name="Rx_male_mem_20_44_prior" localSheetId="7" hidden="1">'[5]ePSM Member Data Page'!$L$9</definedName>
    <definedName name="Rx_male_mem_20_44_prior" hidden="1">'[6]ePSM Member Data Page'!$L$9</definedName>
    <definedName name="Rx_male_mem_45_64_curr" localSheetId="5" hidden="1">'[4]ePSM Member Data Page'!$I$10</definedName>
    <definedName name="Rx_male_mem_45_64_curr" localSheetId="7" hidden="1">'[5]ePSM Member Data Page'!$I$10</definedName>
    <definedName name="Rx_male_mem_45_64_curr" hidden="1">'[6]ePSM Member Data Page'!$I$10</definedName>
    <definedName name="Rx_male_mem_45_64_prior" localSheetId="5" hidden="1">'[4]ePSM Member Data Page'!$L$10</definedName>
    <definedName name="Rx_male_mem_45_64_prior" localSheetId="7" hidden="1">'[5]ePSM Member Data Page'!$L$10</definedName>
    <definedName name="Rx_male_mem_45_64_prior" hidden="1">'[6]ePSM Member Data Page'!$L$10</definedName>
    <definedName name="Rx_male_mem_65_over_curr" localSheetId="5" hidden="1">'[4]ePSM Member Data Page'!$I$11</definedName>
    <definedName name="Rx_male_mem_65_over_curr" localSheetId="7" hidden="1">'[5]ePSM Member Data Page'!$I$11</definedName>
    <definedName name="Rx_male_mem_65_over_curr" hidden="1">'[6]ePSM Member Data Page'!$I$11</definedName>
    <definedName name="Rx_male_mem_65_over_prior" localSheetId="5" hidden="1">'[4]ePSM Member Data Page'!$L$11</definedName>
    <definedName name="Rx_male_mem_65_over_prior" localSheetId="7" hidden="1">'[5]ePSM Member Data Page'!$L$11</definedName>
    <definedName name="Rx_male_mem_65_over_prior" hidden="1">'[6]ePSM Member Data Page'!$L$11</definedName>
    <definedName name="Rx_male_members_curr" localSheetId="5" hidden="1">'[4]ePSM Member Data Page'!$I$12</definedName>
    <definedName name="Rx_male_members_curr" localSheetId="7" hidden="1">'[5]ePSM Member Data Page'!$I$12</definedName>
    <definedName name="Rx_male_members_curr" hidden="1">'[6]ePSM Member Data Page'!$I$12</definedName>
    <definedName name="Rx_male_members_prior" localSheetId="5" hidden="1">'[4]ePSM Member Data Page'!$L$12</definedName>
    <definedName name="Rx_male_members_prior" localSheetId="7" hidden="1">'[5]ePSM Member Data Page'!$L$12</definedName>
    <definedName name="Rx_male_members_prior" hidden="1">'[6]ePSM Member Data Page'!$L$12</definedName>
    <definedName name="Rx_months_curr" localSheetId="5" hidden="1">'[4]ePSM Member Data Page'!$I$21</definedName>
    <definedName name="Rx_months_curr" localSheetId="7" hidden="1">'[5]ePSM Member Data Page'!$I$21</definedName>
    <definedName name="Rx_months_curr" hidden="1">'[6]ePSM Member Data Page'!$I$21</definedName>
    <definedName name="Rx_months_prior" localSheetId="5" hidden="1">'[4]ePSM Member Data Page'!$L$21</definedName>
    <definedName name="Rx_months_prior" localSheetId="7" hidden="1">'[5]ePSM Member Data Page'!$L$21</definedName>
    <definedName name="Rx_months_prior" hidden="1">'[6]ePSM Member Data Page'!$L$21</definedName>
    <definedName name="Rx_Network_Analysis_Savings_Range" localSheetId="3" hidden="1">#REF!</definedName>
    <definedName name="Rx_Network_Analysis_Savings_Range" localSheetId="8" hidden="1">#REF!</definedName>
    <definedName name="Rx_Network_Analysis_Savings_Range" localSheetId="5" hidden="1">#REF!</definedName>
    <definedName name="Rx_Network_Analysis_Savings_Range" localSheetId="7" hidden="1">#REF!</definedName>
    <definedName name="Rx_Network_Analysis_Savings_Range" localSheetId="2" hidden="1">#REF!</definedName>
    <definedName name="Rx_Network_Analysis_Savings_Range" hidden="1">#REF!</definedName>
    <definedName name="Rx_num_employees_curr" localSheetId="5" hidden="1">'[4]ePSM Member Data Page'!$I$19</definedName>
    <definedName name="Rx_num_employees_curr" localSheetId="7" hidden="1">'[5]ePSM Member Data Page'!$I$19</definedName>
    <definedName name="Rx_num_employees_curr" hidden="1">'[6]ePSM Member Data Page'!$I$19</definedName>
    <definedName name="Rx_num_employees_prior" localSheetId="5" hidden="1">'[4]ePSM Member Data Page'!$L$19</definedName>
    <definedName name="Rx_num_employees_prior" localSheetId="7" hidden="1">'[5]ePSM Member Data Page'!$L$19</definedName>
    <definedName name="Rx_num_employees_prior" hidden="1">'[6]ePSM Member Data Page'!$L$19</definedName>
    <definedName name="Rx_num_members_curr" localSheetId="5" hidden="1">'[4]ePSM Member Data Page'!$I$18</definedName>
    <definedName name="Rx_num_members_curr" localSheetId="7" hidden="1">'[5]ePSM Member Data Page'!$I$18</definedName>
    <definedName name="Rx_num_members_curr" hidden="1">'[6]ePSM Member Data Page'!$I$18</definedName>
    <definedName name="Rx_num_members_prior" localSheetId="5" hidden="1">'[4]ePSM Member Data Page'!$L$18</definedName>
    <definedName name="Rx_num_members_prior" localSheetId="7" hidden="1">'[5]ePSM Member Data Page'!$L$18</definedName>
    <definedName name="Rx_num_members_prior" hidden="1">'[6]ePSM Member Data Page'!$L$18</definedName>
    <definedName name="Rx_paid_amt_prior" localSheetId="3" hidden="1">#REF!</definedName>
    <definedName name="Rx_paid_amt_prior" localSheetId="8" hidden="1">#REF!</definedName>
    <definedName name="Rx_paid_amt_prior" localSheetId="5" hidden="1">#REF!</definedName>
    <definedName name="Rx_paid_amt_prior" localSheetId="7" hidden="1">#REF!</definedName>
    <definedName name="Rx_paid_amt_prior" localSheetId="2" hidden="1">#REF!</definedName>
    <definedName name="Rx_paid_amt_prior" hidden="1">#REF!</definedName>
    <definedName name="rx_pmpm" localSheetId="3">#REF!</definedName>
    <definedName name="rx_pmpm">#REF!</definedName>
    <definedName name="rx_pr_relation" localSheetId="8">#REF!</definedName>
    <definedName name="rx_pr_relation" localSheetId="5">#REF!</definedName>
    <definedName name="rx_pr_relation">#REF!</definedName>
    <definedName name="Rx_Rebate_Guarantee" localSheetId="5">'[7]Guarantee Summary'!$56:$72</definedName>
    <definedName name="Rx_Rebate_Guarantee" localSheetId="7">'[7]Guarantee Summary'!$A$56:$IV$72</definedName>
    <definedName name="Rx_Rebate_Guarantee">'[7]Guarantee Summary'!$56:$72</definedName>
    <definedName name="rx_relation" localSheetId="3">#REF!</definedName>
    <definedName name="rx_relation" localSheetId="8">#REF!</definedName>
    <definedName name="rx_relation" localSheetId="5">#REF!</definedName>
    <definedName name="rx_relation" localSheetId="7">#REF!</definedName>
    <definedName name="rx_relation">#REF!</definedName>
    <definedName name="Rx_Retail_vs_MOD_Impact_Range" localSheetId="3" hidden="1">#REF!</definedName>
    <definedName name="Rx_Retail_vs_MOD_Impact_Range" localSheetId="8" hidden="1">#REF!</definedName>
    <definedName name="Rx_Retail_vs_MOD_Impact_Range" localSheetId="5" hidden="1">#REF!</definedName>
    <definedName name="Rx_Retail_vs_MOD_Impact_Range" localSheetId="2" hidden="1">#REF!</definedName>
    <definedName name="Rx_Retail_vs_MOD_Impact_Range" hidden="1">#REF!</definedName>
    <definedName name="rx_scripts" localSheetId="8">#REF!</definedName>
    <definedName name="rx_scripts" localSheetId="5">#REF!</definedName>
    <definedName name="rx_scripts">#REF!</definedName>
    <definedName name="Rx_Top_30_Drugs_by_Claims_Range" localSheetId="8" hidden="1">#REF!</definedName>
    <definedName name="Rx_Top_30_Drugs_by_Claims_Range" localSheetId="5" hidden="1">#REF!</definedName>
    <definedName name="Rx_Top_30_Drugs_by_Claims_Range" localSheetId="2" hidden="1">#REF!</definedName>
    <definedName name="Rx_Top_30_Drugs_by_Claims_Range" hidden="1">#REF!</definedName>
    <definedName name="Rx_Top_30_Drugs_by_Paid_Range" localSheetId="8" hidden="1">#REF!</definedName>
    <definedName name="Rx_Top_30_Drugs_by_Paid_Range" localSheetId="5" hidden="1">#REF!</definedName>
    <definedName name="Rx_Top_30_Drugs_by_Paid_Range" localSheetId="2" hidden="1">#REF!</definedName>
    <definedName name="Rx_Top_30_Drugs_by_Paid_Range" hidden="1">#REF!</definedName>
    <definedName name="Rx_Trend_for_Experience_Rate_Dev.">#REF!</definedName>
    <definedName name="Rx_unknown_mem_0_19_curr" localSheetId="5" hidden="1">'[4]ePSM Member Data Page'!$I$13</definedName>
    <definedName name="Rx_unknown_mem_0_19_curr" localSheetId="7" hidden="1">'[5]ePSM Member Data Page'!$I$13</definedName>
    <definedName name="Rx_unknown_mem_0_19_curr" hidden="1">'[6]ePSM Member Data Page'!$I$13</definedName>
    <definedName name="Rx_unknown_mem_0_19_prior" localSheetId="5" hidden="1">'[4]ePSM Member Data Page'!$L$13</definedName>
    <definedName name="Rx_unknown_mem_0_19_prior" localSheetId="7" hidden="1">'[5]ePSM Member Data Page'!$L$13</definedName>
    <definedName name="Rx_unknown_mem_0_19_prior" hidden="1">'[6]ePSM Member Data Page'!$L$13</definedName>
    <definedName name="Rx_unknown_mem_20_44_curr" localSheetId="5" hidden="1">'[4]ePSM Member Data Page'!$I$14</definedName>
    <definedName name="Rx_unknown_mem_20_44_curr" localSheetId="7" hidden="1">'[5]ePSM Member Data Page'!$I$14</definedName>
    <definedName name="Rx_unknown_mem_20_44_curr" hidden="1">'[6]ePSM Member Data Page'!$I$14</definedName>
    <definedName name="Rx_unknown_mem_20_44_prior" localSheetId="5" hidden="1">'[4]ePSM Member Data Page'!$L$14</definedName>
    <definedName name="Rx_unknown_mem_20_44_prior" localSheetId="7" hidden="1">'[5]ePSM Member Data Page'!$L$14</definedName>
    <definedName name="Rx_unknown_mem_20_44_prior" hidden="1">'[6]ePSM Member Data Page'!$L$14</definedName>
    <definedName name="Rx_unknown_mem_45_64_curr" localSheetId="5" hidden="1">'[4]ePSM Member Data Page'!$I$15</definedName>
    <definedName name="Rx_unknown_mem_45_64_curr" localSheetId="7" hidden="1">'[5]ePSM Member Data Page'!$I$15</definedName>
    <definedName name="Rx_unknown_mem_45_64_curr" hidden="1">'[6]ePSM Member Data Page'!$I$15</definedName>
    <definedName name="Rx_unknown_mem_45_64_prior" localSheetId="5" hidden="1">'[4]ePSM Member Data Page'!$L$15</definedName>
    <definedName name="Rx_unknown_mem_45_64_prior" localSheetId="7" hidden="1">'[5]ePSM Member Data Page'!$L$15</definedName>
    <definedName name="Rx_unknown_mem_45_64_prior" hidden="1">'[6]ePSM Member Data Page'!$L$15</definedName>
    <definedName name="Rx_unknown_mem_65_over_curr" localSheetId="5" hidden="1">'[4]ePSM Member Data Page'!$I$16</definedName>
    <definedName name="Rx_unknown_mem_65_over_curr" localSheetId="7" hidden="1">'[5]ePSM Member Data Page'!$I$16</definedName>
    <definedName name="Rx_unknown_mem_65_over_curr" hidden="1">'[6]ePSM Member Data Page'!$I$16</definedName>
    <definedName name="Rx_unknown_mem_65_over_prior" localSheetId="5" hidden="1">'[4]ePSM Member Data Page'!$L$16</definedName>
    <definedName name="Rx_unknown_mem_65_over_prior" localSheetId="7" hidden="1">'[5]ePSM Member Data Page'!$L$16</definedName>
    <definedName name="Rx_unknown_mem_65_over_prior" hidden="1">'[6]ePSM Member Data Page'!$L$16</definedName>
    <definedName name="Rx_unknown_members_curr" localSheetId="5" hidden="1">'[4]ePSM Member Data Page'!$I$17</definedName>
    <definedName name="Rx_unknown_members_curr" localSheetId="7" hidden="1">'[5]ePSM Member Data Page'!$I$17</definedName>
    <definedName name="Rx_unknown_members_curr" hidden="1">'[6]ePSM Member Data Page'!$I$17</definedName>
    <definedName name="Rx_unknown_members_prior" localSheetId="5" hidden="1">'[4]ePSM Member Data Page'!$L$17</definedName>
    <definedName name="Rx_unknown_members_prior" localSheetId="7" hidden="1">'[5]ePSM Member Data Page'!$L$17</definedName>
    <definedName name="Rx_unknown_members_prior" hidden="1">'[6]ePSM Member Data Page'!$L$17</definedName>
    <definedName name="RxKeyStats_Footnote_BOB" hidden="1">'[16]Rx Key Statistics page'!$A$41:$IV$41</definedName>
    <definedName name="RxRebate_Split">'[7]Rx Rebate Guarantee'!$G$1:$J$1</definedName>
    <definedName name="Sales_Office">[2]Atlas!$U$6</definedName>
    <definedName name="Sales_Rep">[2]Atlas!$U$4</definedName>
    <definedName name="Sav_Benefit_Dental_Range" localSheetId="3" hidden="1">#REF!</definedName>
    <definedName name="Sav_Benefit_Dental_Range" localSheetId="8" hidden="1">#REF!</definedName>
    <definedName name="Sav_Benefit_Dental_Range" localSheetId="5" hidden="1">#REF!</definedName>
    <definedName name="Sav_Benefit_Dental_Range" localSheetId="7" hidden="1">#REF!</definedName>
    <definedName name="Sav_Benefit_Dental_Range" localSheetId="2" hidden="1">#REF!</definedName>
    <definedName name="Sav_Benefit_Dental_Range" hidden="1">#REF!</definedName>
    <definedName name="sbp_allowed_amt" localSheetId="8" hidden="1">#REF!</definedName>
    <definedName name="sbp_allowed_amt" localSheetId="5" hidden="1">#REF!</definedName>
    <definedName name="sbp_allowed_amt" localSheetId="2" hidden="1">#REF!</definedName>
    <definedName name="sbp_allowed_amt" hidden="1">#REF!</definedName>
    <definedName name="SBP_Network_Discount_Savings_Percent" localSheetId="8" hidden="1">#REF!</definedName>
    <definedName name="SBP_Network_Discount_Savings_Percent" localSheetId="5" hidden="1">#REF!</definedName>
    <definedName name="SBP_Network_Discount_Savings_Percent" localSheetId="2" hidden="1">#REF!</definedName>
    <definedName name="SBP_Network_Discount_Savings_Percent" hidden="1">#REF!</definedName>
    <definedName name="SBP_Percent_Allowed_Amount" localSheetId="8" hidden="1">#REF!</definedName>
    <definedName name="SBP_Percent_Allowed_Amount" localSheetId="5" hidden="1">#REF!</definedName>
    <definedName name="SBP_Percent_Allowed_Amount" localSheetId="2" hidden="1">#REF!</definedName>
    <definedName name="SBP_Percent_Allowed_Amount" hidden="1">#REF!</definedName>
    <definedName name="SCEN_ID" localSheetId="5">#REF!</definedName>
    <definedName name="SCEN_ID">#REF!</definedName>
    <definedName name="ScenID" localSheetId="5">#REF!</definedName>
    <definedName name="ScenID">#REF!</definedName>
    <definedName name="Section5" localSheetId="5">#REF!</definedName>
    <definedName name="Section5">#REF!</definedName>
    <definedName name="Segment">'[7]Table General'!$E$2:$E$3</definedName>
    <definedName name="Select_Banking">'[7]Select Sections'!$V$232</definedName>
    <definedName name="Select_Case_Specific">'[7]Select Sections'!$A$287:$A$289</definedName>
    <definedName name="Select_CTG" localSheetId="5">'[7]Select Sections'!$86:$88</definedName>
    <definedName name="Select_CTG" localSheetId="7">'[7]Select Sections'!$A$86:$IV$88</definedName>
    <definedName name="Select_CTG">'[7]Select Sections'!$86:$88</definedName>
    <definedName name="Select_CTG2" localSheetId="5">'[7]Select Sections'!$85:$85</definedName>
    <definedName name="Select_CTG2" localSheetId="7">'[7]Select Sections'!$A$85:$IV$85</definedName>
    <definedName name="Select_CTG2">'[7]Select Sections'!$85:$85</definedName>
    <definedName name="Select_FSA">'[7]Select Sections'!$A$183:$A$185</definedName>
    <definedName name="Select_IDS" localSheetId="5">'[7]Select Sections'!$246:$248</definedName>
    <definedName name="Select_IDS" localSheetId="7">'[7]Select Sections'!$A$246:$IV$248</definedName>
    <definedName name="Select_IDS">'[7]Select Sections'!$246:$248</definedName>
    <definedName name="Select_Laser_Claimant1">'[7]Select Sections'!$A$265</definedName>
    <definedName name="Select_Laser_Claimant2">'[7]Select Sections'!$A$265:$A$266</definedName>
    <definedName name="Select_Laser_Claimant3">'[7]Select Sections'!$A$265:$A$267</definedName>
    <definedName name="Select_Laser_Claimant4">'[7]Select Sections'!$A$265:$A$268</definedName>
    <definedName name="Select_Laser_Claimant5">'[7]Select Sections'!$A$265:$A$269</definedName>
    <definedName name="Select_Laser_Title">'[7]Select Sections'!$A$264</definedName>
    <definedName name="Select_Lasers">'[7]Select Sections'!$AJ$263</definedName>
    <definedName name="Select_Participation" localSheetId="5">'[7]Select Sections'!$223:$223</definedName>
    <definedName name="Select_Participation" localSheetId="7">'[7]Select Sections'!$A$223:$IV$223</definedName>
    <definedName name="Select_Participation">'[7]Select Sections'!$223:$223</definedName>
    <definedName name="Select_Sections_AHCROI" localSheetId="5">'[7]Select Sections'!$83:$83</definedName>
    <definedName name="Select_Sections_AHCROI" localSheetId="7">'[7]Select Sections'!$A$83:$IV$83</definedName>
    <definedName name="Select_Sections_AHCROI">'[7]Select Sections'!$83:$83</definedName>
    <definedName name="Select_Seed_Weeks">'[7]Select Sections'!$V$233</definedName>
    <definedName name="SelectAFA" localSheetId="5">'[7]Select Sections'!$27:$27</definedName>
    <definedName name="SelectAFA" localSheetId="7">'[7]Select Sections'!$A$27:$IV$27</definedName>
    <definedName name="SelectAFA">'[7]Select Sections'!$27:$27</definedName>
    <definedName name="SelectCobraKey" localSheetId="5">'[7]Select Sections'!$176:$177</definedName>
    <definedName name="SelectCobraKey" localSheetId="7">'[7]Select Sections'!$A$176:$IV$177</definedName>
    <definedName name="SelectCobraKey">'[7]Select Sections'!$176:$177</definedName>
    <definedName name="SelectCobraSelect" localSheetId="5">'[7]Select Sections'!$178:$179</definedName>
    <definedName name="SelectCobraSelect" localSheetId="7">'[7]Select Sections'!$A$178:$IV$179</definedName>
    <definedName name="SelectCobraSelect">'[7]Select Sections'!$178:$179</definedName>
    <definedName name="SelectDG" localSheetId="5">'[7]Select Sections'!$56:$63</definedName>
    <definedName name="SelectDG" localSheetId="7">'[7]Select Sections'!$A$56:$IV$63</definedName>
    <definedName name="SelectDG">'[7]Select Sections'!$56:$63</definedName>
    <definedName name="SelectDM" localSheetId="5">'[7]Select Sections'!$83:$83</definedName>
    <definedName name="SelectDM" localSheetId="7">'[7]Select Sections'!$A$83:$IV$83</definedName>
    <definedName name="SelectDM">'[7]Select Sections'!$83:$83</definedName>
    <definedName name="SelectFG" localSheetId="5">'[7]Select Sections'!$66:$68</definedName>
    <definedName name="SelectFG" localSheetId="7">'[7]Select Sections'!$A$66:$IV$68</definedName>
    <definedName name="SelectFG">'[7]Select Sections'!$66:$68</definedName>
    <definedName name="SelectFinHist" localSheetId="5">'[7]Select Sections'!$237:$237</definedName>
    <definedName name="SelectFinHist" localSheetId="7">'[7]Select Sections'!$A$237:$IV$237</definedName>
    <definedName name="SelectFinHist">'[7]Select Sections'!$237:$237</definedName>
    <definedName name="SelectPG" localSheetId="5">'[7]Select Sections'!$33:$53</definedName>
    <definedName name="SelectPG" localSheetId="7">'[7]Select Sections'!$A$33:$IV$53</definedName>
    <definedName name="SelectPG">'[7]Select Sections'!$33:$53</definedName>
    <definedName name="SelectPharmacy" localSheetId="5">'[7]Select Sections'!$258:$258</definedName>
    <definedName name="SelectPharmacy" localSheetId="7">'[7]Select Sections'!$A$258:$IV$258</definedName>
    <definedName name="SelectPharmacy">'[7]Select Sections'!$258:$258</definedName>
    <definedName name="SelectPremierSL" localSheetId="5">'[7]Select Sections'!$253:$253</definedName>
    <definedName name="SelectPremierSL" localSheetId="7">'[7]Select Sections'!$A$253:$IV$253</definedName>
    <definedName name="SelectPremierSL">'[7]Select Sections'!$253:$253</definedName>
    <definedName name="SelectRG" localSheetId="5">'[7]Select Sections'!$71:$80</definedName>
    <definedName name="SelectRG" localSheetId="7">'[7]Select Sections'!$A$71:$IV$80</definedName>
    <definedName name="SelectRG">'[7]Select Sections'!$71:$80</definedName>
    <definedName name="SelectTwoYear" localSheetId="5">'[7]Select Sections'!$254:$254</definedName>
    <definedName name="SelectTwoYear" localSheetId="7">'[7]Select Sections'!$A$254:$IV$254</definedName>
    <definedName name="SelectTwoYear">'[7]Select Sections'!$254:$254</definedName>
    <definedName name="Service_Fee_Guarantee" localSheetId="5">'[7]Guarantee Summary'!$44:$50,'[7]Guarantee Summary'!$52:$55</definedName>
    <definedName name="Service_Fee_Guarantee" localSheetId="7">'[7]Guarantee Summary'!$A$44:$IV$50,'[7]Guarantee Summary'!$A$52:$IV$55</definedName>
    <definedName name="Service_Fee_Guarantee">'[7]Guarantee Summary'!$44:$50,'[7]Guarantee Summary'!$52:$55</definedName>
    <definedName name="Service_PG" localSheetId="5">'[7]Guarantee Summary'!$6:$10</definedName>
    <definedName name="Service_PG" localSheetId="7">'[7]Guarantee Summary'!$A$6:$IV$10</definedName>
    <definedName name="Service_PG">'[7]Guarantee Summary'!$6:$10</definedName>
    <definedName name="Service_PG2" localSheetId="5">'[7]Guarantee Summary'!$26:$29</definedName>
    <definedName name="Service_PG2" localSheetId="7">'[7]Guarantee Summary'!$A$26:$IV$29</definedName>
    <definedName name="Service_PG2">'[7]Guarantee Summary'!$26:$29</definedName>
    <definedName name="sgdual" localSheetId="3">#REF!</definedName>
    <definedName name="sgdual" localSheetId="7">#REF!</definedName>
    <definedName name="sgdual">#REF!</definedName>
    <definedName name="sgpackage" localSheetId="3">#REF!</definedName>
    <definedName name="sgpackage" localSheetId="7">#REF!</definedName>
    <definedName name="sgpackage">#REF!</definedName>
    <definedName name="sgpackage2" localSheetId="3">#REF!</definedName>
    <definedName name="sgpackage2" localSheetId="7">#REF!</definedName>
    <definedName name="sgpackage2">#REF!</definedName>
    <definedName name="sgpackage3">#REF!</definedName>
    <definedName name="sgpackage4">#REF!</definedName>
    <definedName name="sgtable">#REF!</definedName>
    <definedName name="sgtable2">#REF!</definedName>
    <definedName name="sgtable3">#REF!</definedName>
    <definedName name="Shared_Savings">[2]Atlas!$D$51</definedName>
    <definedName name="SI_ER_VISITS_FOOTNOTE_DESCRIPTION" localSheetId="3" hidden="1">#REF!</definedName>
    <definedName name="SI_ER_VISITS_FOOTNOTE_DESCRIPTION" localSheetId="8" hidden="1">#REF!</definedName>
    <definedName name="SI_ER_VISITS_FOOTNOTE_DESCRIPTION" localSheetId="5" hidden="1">#REF!</definedName>
    <definedName name="SI_ER_VISITS_FOOTNOTE_DESCRIPTION" localSheetId="2" hidden="1">#REF!</definedName>
    <definedName name="SI_ER_VISITS_FOOTNOTE_DESCRIPTION" hidden="1">#REF!</definedName>
    <definedName name="SI_EXEC_SUMMARY_RANGE_ROW7_ROW83" localSheetId="3" hidden="1">'[6]ePSM Medical Graph Page'!#REF!</definedName>
    <definedName name="SI_EXEC_SUMMARY_RANGE_ROW7_ROW83" localSheetId="8" hidden="1">'[6]ePSM Medical Graph Page'!#REF!</definedName>
    <definedName name="SI_EXEC_SUMMARY_RANGE_ROW7_ROW83" localSheetId="5" hidden="1">'[4]ePSM Medical Graph Page'!#REF!</definedName>
    <definedName name="SI_EXEC_SUMMARY_RANGE_ROW7_ROW83" localSheetId="7" hidden="1">'[5]ePSM Medical Graph Page'!#REF!</definedName>
    <definedName name="SI_EXEC_SUMMARY_RANGE_ROW7_ROW83" localSheetId="2" hidden="1">'[6]ePSM Medical Graph Page'!#REF!</definedName>
    <definedName name="SI_EXEC_SUMMARY_RANGE_ROW7_ROW83" hidden="1">'[6]ePSM Medical Graph Page'!#REF!</definedName>
    <definedName name="SI_EXEC_SUMMARY_RANGE_ROW71_ROW82" localSheetId="3" hidden="1">'[6]ePSM Medical Graph Page'!#REF!</definedName>
    <definedName name="SI_EXEC_SUMMARY_RANGE_ROW71_ROW82" localSheetId="8" hidden="1">'[6]ePSM Medical Graph Page'!#REF!</definedName>
    <definedName name="SI_EXEC_SUMMARY_RANGE_ROW71_ROW82" localSheetId="5" hidden="1">'[4]ePSM Medical Graph Page'!#REF!</definedName>
    <definedName name="SI_EXEC_SUMMARY_RANGE_ROW71_ROW82" localSheetId="7" hidden="1">'[5]ePSM Medical Graph Page'!#REF!</definedName>
    <definedName name="SI_EXEC_SUMMARY_RANGE_ROW71_ROW82" hidden="1">'[6]ePSM Medical Graph Page'!#REF!</definedName>
    <definedName name="si_exec_summary_row44" localSheetId="3" hidden="1">'[6]ePSM Medical Graph Page'!#REF!</definedName>
    <definedName name="si_exec_summary_row44" localSheetId="8" hidden="1">'[6]ePSM Medical Graph Page'!#REF!</definedName>
    <definedName name="si_exec_summary_row44" localSheetId="5" hidden="1">'[4]ePSM Medical Graph Page'!#REF!</definedName>
    <definedName name="si_exec_summary_row44" localSheetId="7" hidden="1">'[5]ePSM Medical Graph Page'!#REF!</definedName>
    <definedName name="si_exec_summary_row44" hidden="1">'[6]ePSM Medical Graph Page'!#REF!</definedName>
    <definedName name="si_exec_summary_rows12_rows13" localSheetId="5" hidden="1">'[4]ePSM Medical Graph Page'!#REF!</definedName>
    <definedName name="si_exec_summary_rows12_rows13" localSheetId="7" hidden="1">'[5]ePSM Medical Graph Page'!#REF!</definedName>
    <definedName name="si_exec_summary_rows12_rows13" hidden="1">'[6]ePSM Medical Graph Page'!#REF!</definedName>
    <definedName name="si_exec_summary_rows56_rows65" localSheetId="5" hidden="1">'[4]ePSM Medical Graph Page'!#REF!</definedName>
    <definedName name="si_exec_summary_rows56_rows65" localSheetId="7" hidden="1">'[5]ePSM Medical Graph Page'!#REF!</definedName>
    <definedName name="si_exec_summary_rows56_rows65" hidden="1">'[6]ePSM Medical Graph Page'!#REF!</definedName>
    <definedName name="si_exec_summary_rows7_rows82" localSheetId="5" hidden="1">'[4]ePSM Medical Graph Page'!#REF!</definedName>
    <definedName name="si_exec_summary_rows7_rows82" localSheetId="7" hidden="1">'[5]ePSM Medical Graph Page'!#REF!</definedName>
    <definedName name="si_exec_summary_rows7_rows82" hidden="1">'[6]ePSM Medical Graph Page'!#REF!</definedName>
    <definedName name="si_exec_summary_rows7_rows84" localSheetId="5" hidden="1">'[4]ePSM Medical Graph Page'!#REF!</definedName>
    <definedName name="si_exec_summary_rows7_rows84" localSheetId="7" hidden="1">'[5]ePSM Medical Graph Page'!#REF!</definedName>
    <definedName name="si_exec_summary_rows7_rows84" hidden="1">'[6]ePSM Medical Graph Page'!#REF!</definedName>
    <definedName name="si_exec_summary_rows71_rows83" localSheetId="5" hidden="1">'[4]ePSM Medical Graph Page'!#REF!</definedName>
    <definedName name="si_exec_summary_rows71_rows83" localSheetId="7" hidden="1">'[5]ePSM Medical Graph Page'!#REF!</definedName>
    <definedName name="si_exec_summary_rows71_rows83" hidden="1">'[6]ePSM Medical Graph Page'!#REF!</definedName>
    <definedName name="SI_Executive_Summary_Home" localSheetId="5" hidden="1">'[4]ePSM Medical Graph Page'!#REF!</definedName>
    <definedName name="SI_Executive_Summary_Home" localSheetId="7" hidden="1">'[5]ePSM Medical Graph Page'!#REF!</definedName>
    <definedName name="SI_Executive_Summary_Home" hidden="1">'[6]ePSM Medical Graph Page'!#REF!</definedName>
    <definedName name="SI_Executive_Summary_Page" localSheetId="5" hidden="1">'[4]ePSM Medical Graph Page'!#REF!</definedName>
    <definedName name="SI_Executive_Summary_Page" localSheetId="7" hidden="1">'[5]ePSM Medical Graph Page'!#REF!</definedName>
    <definedName name="SI_Executive_Summary_Page" hidden="1">'[6]ePSM Medical Graph Page'!#REF!</definedName>
    <definedName name="SI_Executive_Summary_Page_NoData_Text" localSheetId="5" hidden="1">'[4]ePSM Medical Graph Page'!#REF!</definedName>
    <definedName name="SI_Executive_Summary_Page_NoData_Text" localSheetId="7" hidden="1">'[5]ePSM Medical Graph Page'!#REF!</definedName>
    <definedName name="SI_Executive_Summary_Page_NoData_Text" hidden="1">'[6]ePSM Medical Graph Page'!#REF!</definedName>
    <definedName name="SI_Executive_Summary_Range" localSheetId="5" hidden="1">'[4]ePSM Medical Graph Page'!#REF!</definedName>
    <definedName name="SI_Executive_Summary_Range" localSheetId="7" hidden="1">'[5]ePSM Medical Graph Page'!#REF!</definedName>
    <definedName name="SI_Executive_Summary_Range" hidden="1">'[6]ePSM Medical Graph Page'!#REF!</definedName>
    <definedName name="SI_FI_SBP_product_count" localSheetId="5" hidden="1">'[4]ePSM SBP Page'!$E$1</definedName>
    <definedName name="SI_FI_SBP_product_count" localSheetId="7" hidden="1">'[5]ePSM SBP Page'!$E$1</definedName>
    <definedName name="SI_FI_SBP_product_count" hidden="1">'[6]ePSM SBP Page'!$E$1</definedName>
    <definedName name="SI_Rx_Key_Stats_Demographics_Header_June_08" hidden="1">'[16]Rx Key Statistics page'!$A$8</definedName>
    <definedName name="SI_Rx_Paid_Current" localSheetId="8" hidden="1">'[6]ePSM Medical Graph Page'!#REF!</definedName>
    <definedName name="SI_Rx_Paid_Current" localSheetId="5" hidden="1">'[4]ePSM Medical Graph Page'!#REF!</definedName>
    <definedName name="SI_Rx_Paid_Current" localSheetId="7" hidden="1">'[5]ePSM Medical Graph Page'!#REF!</definedName>
    <definedName name="SI_Rx_Paid_Current" localSheetId="2" hidden="1">'[6]ePSM Medical Graph Page'!#REF!</definedName>
    <definedName name="SI_Rx_Paid_Current" hidden="1">'[6]ePSM Medical Graph Page'!#REF!</definedName>
    <definedName name="SI_SBP_product_count" localSheetId="5" hidden="1">'[4]ePSM SBP Page'!$B$12</definedName>
    <definedName name="SI_SBP_product_count" localSheetId="7" hidden="1">'[5]ePSM SBP Page'!$B$12</definedName>
    <definedName name="SI_SBP_product_count" hidden="1">'[6]ePSM SBP Page'!$B$12</definedName>
    <definedName name="SI_SBP_Total_Prior_Members" localSheetId="5" hidden="1">'[4]ePSM SBP Page'!$A$22</definedName>
    <definedName name="SI_SBP_Total_Prior_Members" localSheetId="7" hidden="1">'[5]ePSM SBP Page'!$A$22</definedName>
    <definedName name="SI_SBP_Total_Prior_Members" hidden="1">'[6]ePSM SBP Page'!$A$22</definedName>
    <definedName name="sic_code" localSheetId="3">#REF!</definedName>
    <definedName name="sic_code">#REF!</definedName>
    <definedName name="SimpBPLTable" localSheetId="3">#REF!</definedName>
    <definedName name="SimpBPLTable">#REF!</definedName>
    <definedName name="singlesource_util_curr" localSheetId="5" hidden="1">'[4]ePSM RxClaim Data Page'!$B$77</definedName>
    <definedName name="singlesource_util_curr" localSheetId="7" hidden="1">'[5]ePSM RxClaim Data Page'!$B$77</definedName>
    <definedName name="singlesource_util_curr" hidden="1">'[6]ePSM RxClaim Data Page'!$B$77</definedName>
    <definedName name="singlesource_util_prior" localSheetId="5" hidden="1">'[4]ePSM RxClaim Data Page'!$E$77</definedName>
    <definedName name="singlesource_util_prior" localSheetId="7" hidden="1">'[5]ePSM RxClaim Data Page'!$E$77</definedName>
    <definedName name="singlesource_util_prior" hidden="1">'[6]ePSM RxClaim Data Page'!$E$77</definedName>
    <definedName name="site_table" localSheetId="3">#REF!</definedName>
    <definedName name="site_table">#REF!</definedName>
    <definedName name="SLGeneral_AFA">'[7]Stop Loss General'!$A$184:$A$188,'[7]Stop Loss General'!$A$256:$A$317</definedName>
    <definedName name="Slice">[2]Atlas!$U$9</definedName>
    <definedName name="smp" localSheetId="3" hidden="1">{#N/A,#N/A,FALSE,"Approval2"}</definedName>
    <definedName name="smp" localSheetId="0" hidden="1">{#N/A,#N/A,FALSE,"Approval2"}</definedName>
    <definedName name="smp" localSheetId="8" hidden="1">{#N/A,#N/A,FALSE,"Approval2"}</definedName>
    <definedName name="smp" localSheetId="5" hidden="1">{#N/A,#N/A,FALSE,"Approval2"}</definedName>
    <definedName name="smp" localSheetId="7" hidden="1">{#N/A,#N/A,FALSE,"Approval2"}</definedName>
    <definedName name="smp" localSheetId="2" hidden="1">{#N/A,#N/A,FALSE,"Approval2"}</definedName>
    <definedName name="smp" hidden="1">{#N/A,#N/A,FALSE,"Approval2"}</definedName>
    <definedName name="snj" localSheetId="3" hidden="1">{#N/A,#N/A,FALSE,"Medical Ratio"}</definedName>
    <definedName name="snj" localSheetId="0" hidden="1">{#N/A,#N/A,FALSE,"Medical Ratio"}</definedName>
    <definedName name="snj" localSheetId="8" hidden="1">{#N/A,#N/A,FALSE,"Medical Ratio"}</definedName>
    <definedName name="snj" localSheetId="5" hidden="1">{#N/A,#N/A,FALSE,"Medical Ratio"}</definedName>
    <definedName name="snj" localSheetId="7" hidden="1">{#N/A,#N/A,FALSE,"Medical Ratio"}</definedName>
    <definedName name="snj" localSheetId="2" hidden="1">{#N/A,#N/A,FALSE,"Medical Ratio"}</definedName>
    <definedName name="snj" hidden="1">{#N/A,#N/A,FALSE,"Medical Ratio"}</definedName>
    <definedName name="sort_product" localSheetId="5" hidden="1">'[4]Report Criteria'!$B$14:$B$18</definedName>
    <definedName name="sort_product" localSheetId="7" hidden="1">'[5]Report Criteria'!$B$14:$B$18</definedName>
    <definedName name="sort_product" hidden="1">'[6]Report Criteria'!$B$14:$B$18</definedName>
    <definedName name="SortRange" localSheetId="3">#REF!</definedName>
    <definedName name="SortRange" localSheetId="8">#REF!</definedName>
    <definedName name="SortRange" localSheetId="5">#REF!</definedName>
    <definedName name="SortRange" localSheetId="7">#REF!</definedName>
    <definedName name="SortRange">#REF!</definedName>
    <definedName name="Spec._Copay">'[7]Table Rates &amp; Plan'!$H$3:$H$16</definedName>
    <definedName name="specialty_paid_amt_curr" hidden="1">'[16]ePSM RxClaim Data Page'!$B$102</definedName>
    <definedName name="specialty_paid_amt_prior" hidden="1">'[16]ePSM RxClaim Data Page'!$E$102</definedName>
    <definedName name="spo" localSheetId="3">#REF!</definedName>
    <definedName name="spo" localSheetId="8">#REF!</definedName>
    <definedName name="spo" localSheetId="5">#REF!</definedName>
    <definedName name="spo" localSheetId="7">#REF!</definedName>
    <definedName name="spo">#REF!</definedName>
    <definedName name="spo_mdv_cur" localSheetId="3">#REF!</definedName>
    <definedName name="spo_mdv_cur" localSheetId="8">#REF!</definedName>
    <definedName name="spo_mdv_cur" localSheetId="5">#REF!</definedName>
    <definedName name="spo_mdv_cur">#REF!</definedName>
    <definedName name="spo_prev" localSheetId="3">#REF!</definedName>
    <definedName name="spo_prev" localSheetId="8">#REF!</definedName>
    <definedName name="spo_prev" localSheetId="5">#REF!</definedName>
    <definedName name="spo_prev">#REF!</definedName>
    <definedName name="SQLCODEOUT">#REF!</definedName>
    <definedName name="SS_AccountExecutive">'[7]Select Sections'!$K$3</definedName>
    <definedName name="SS_ASCPG_AM_HEADER">'[7]Select Sections'!$BJ$40</definedName>
    <definedName name="SS_ASCPG_CA_HEADER">'[7]Select Sections'!$BJ$45</definedName>
    <definedName name="SS_ASCPG_IMP_HEADER">'[7]Select Sections'!$BJ$38</definedName>
    <definedName name="SS_ASCPG_MS_HEADER">'[7]Select Sections'!$BJ$49</definedName>
    <definedName name="SS_Broker">'[7]Select Sections'!$K$4</definedName>
    <definedName name="SS_CaseSpecific">'[7]Select Sections'!$C$288</definedName>
    <definedName name="SS_CaseSpecificTitle">'[7]Select Sections'!$C$287</definedName>
    <definedName name="SS_Caveats_Changes_CobraChangeInPercentage">'[7]Select Sections'!$AT$278</definedName>
    <definedName name="SS_Caveats_Changes_CobraPercentage">'[7]Select Sections'!$AE$278</definedName>
    <definedName name="SS_Caveats_Changes_RetireeChangeInPercentage">'[7]Select Sections'!$AT$277</definedName>
    <definedName name="SS_Caveats_Changes_RetireePercentage">'[7]Select Sections'!$AE$277</definedName>
    <definedName name="SS_Caveats_DepAge_Dependent">'[7]Select Sections'!$AE$229</definedName>
    <definedName name="SS_Caveats_DepAge_Student">'[7]Select Sections'!$AQ$229</definedName>
    <definedName name="SS_Caveats_Eligibility_Labor" localSheetId="5">'[7]Select Sections'!$221:$221</definedName>
    <definedName name="SS_Caveats_Eligibility_Labor" localSheetId="7">'[7]Select Sections'!$A$221:$IV$221</definedName>
    <definedName name="SS_Caveats_Eligibility_Labor">'[7]Select Sections'!$221:$221</definedName>
    <definedName name="SS_Caveats_Eligibility_NonLabor" localSheetId="5">'[7]Select Sections'!$220:$220</definedName>
    <definedName name="SS_Caveats_Eligibility_NonLabor" localSheetId="7">'[7]Select Sections'!$A$220:$IV$220</definedName>
    <definedName name="SS_Caveats_Eligibility_NonLabor">'[7]Select Sections'!$220:$220</definedName>
    <definedName name="SS_Claims">'[7]Select Sections'!$V$214</definedName>
    <definedName name="SS_DiscountGuarantee">'[7]Select Sections'!$P$55</definedName>
    <definedName name="SS_Enrollment">'[7]Select Sections'!$V$272</definedName>
    <definedName name="SS_FAC_PEPM">'[7]Select Sections'!$W$299</definedName>
    <definedName name="SS_FeesClaims">'[7]Select Sections'!$V$23</definedName>
    <definedName name="SS_FeesOnly">'[7]Select Sections'!$V$22</definedName>
    <definedName name="SS_FSA" localSheetId="5">'[7]Select Sections'!$183:$185</definedName>
    <definedName name="SS_FSA" localSheetId="7">'[7]Select Sections'!$A$183:$IV$185</definedName>
    <definedName name="SS_FSA">'[7]Select Sections'!$183:$185</definedName>
    <definedName name="SS_FSA_EnrolledLives">'[7]Select Sections'!$Q$185</definedName>
    <definedName name="SS_FSA_EnrolledPercent">'[7]Select Sections'!$Q$184</definedName>
    <definedName name="SS_FSA_PrimaryCarrier">'[7]Select Sections'!$Q$183</definedName>
    <definedName name="SS_HIP" localSheetId="5">'[7]Select Sections'!$117:$118</definedName>
    <definedName name="SS_HIP" localSheetId="7">'[7]Select Sections'!$A$117:$IV$118</definedName>
    <definedName name="SS_HIP">'[7]Select Sections'!$117:$118</definedName>
    <definedName name="SS_HIP_PlanType">'[7]Select Sections'!$G$117</definedName>
    <definedName name="SS_HIP_Tier">'[7]Select Sections'!$G$118</definedName>
    <definedName name="SS_IDSHospitals">'[7]Select Sections'!$L$247</definedName>
    <definedName name="SS_IDSNetwork">'[7]Select Sections'!$L$246</definedName>
    <definedName name="SS_IDSPhysicians">'[7]Select Sections'!$L$248</definedName>
    <definedName name="SS_LaborAccounts">'[7]Select Sections'!$Q$14</definedName>
    <definedName name="SS_LargeClaims">'[7]Select Sections'!$V$215</definedName>
    <definedName name="SS_MatureClaim">'[7]Select Sections'!$W$24</definedName>
    <definedName name="SS_MemSub">'[7]Select Sections'!$V$271</definedName>
    <definedName name="SS_MultilineDiscount">'[7]Select Sections'!$V$276</definedName>
    <definedName name="SS_NAPPercent">'[7]Select Sections'!$V$234</definedName>
    <definedName name="SS_NetworkAccess">'[7]Select Sections'!$V$219</definedName>
    <definedName name="SS_PCTMed">'[7]Select Sections'!$AD$279</definedName>
    <definedName name="SS_PCTPerc">'[7]Select Sections'!$V$279</definedName>
    <definedName name="SS_PCTRx">'[7]Select Sections'!$AJ$279</definedName>
    <definedName name="SS_PG_AMMRV1">'[7]Select Sections'!$AK$40</definedName>
    <definedName name="SS_PG_AMMRV2">'[7]Select Sections'!$BA$40</definedName>
    <definedName name="SS_PG_AMOVERALLRISK">'[7]Select Sections'!$AA$39</definedName>
    <definedName name="SS_PG_AMOVERALLV1">'[7]Select Sections'!$AO$39</definedName>
    <definedName name="SS_PG_AMOVERALLV2">'[7]Select Sections'!$AW$39</definedName>
    <definedName name="SS_RebateBrand">'[7]Select Sections'!$G$77</definedName>
    <definedName name="SS_RebateMOD">'[7]Select Sections'!$G$78</definedName>
    <definedName name="SS_RxRebate_MODMin">'[7]Select Sections'!$G$74</definedName>
    <definedName name="SS_RxRebate_MODProj">'[7]Select Sections'!$G$76</definedName>
    <definedName name="SS_RxRebate_RetailMin">'[7]Select Sections'!$G$73</definedName>
    <definedName name="SS_RxRebate_RetailProj">'[7]Select Sections'!$G$75</definedName>
    <definedName name="SS_RxRebateGuarantee">'[7]Select Sections'!$N$70</definedName>
    <definedName name="SS_RxRebateOption">'[7]Select Sections'!$G$72</definedName>
    <definedName name="SS_Segment">'[7]Select Sections'!$K$9</definedName>
    <definedName name="SS_SLGuar">'[7]Select Sections'!$V$254</definedName>
    <definedName name="SS_TPA">'[7]Select Sections'!$V$262</definedName>
    <definedName name="SS_Wellness" localSheetId="5">'[7]Select Sections'!$113:$114</definedName>
    <definedName name="SS_Wellness" localSheetId="7">'[7]Select Sections'!$A$113:$IV$114</definedName>
    <definedName name="SS_Wellness">'[7]Select Sections'!$113:$114</definedName>
    <definedName name="SS_WellnessAllowance">'[7]Select Sections'!$Q$168</definedName>
    <definedName name="SS_WellnessCA">'[7]Select Sections'!$N$114</definedName>
    <definedName name="SS_WellnessLevel">'[7]Select Sections'!$O$113</definedName>
    <definedName name="sss" localSheetId="5">'[46]ERMA Parameters'!$B$101</definedName>
    <definedName name="sss" localSheetId="7">'[46]ERMA Parameters'!$B$101</definedName>
    <definedName name="sss">'[47]ERMA Parameters'!$B$101</definedName>
    <definedName name="ST._AUGUSTINE_OXFORD" localSheetId="3">#REF!</definedName>
    <definedName name="ST._AUGUSTINE_OXFORD" localSheetId="5">#REF!</definedName>
    <definedName name="ST._AUGUSTINE_OXFORD" localSheetId="7">#REF!</definedName>
    <definedName name="ST._AUGUSTINE_OXFORD">#REF!</definedName>
    <definedName name="Start" localSheetId="3">'[23]Introduction Old'!#REF!</definedName>
    <definedName name="Start" localSheetId="5">'[21]Introduction Old'!#REF!</definedName>
    <definedName name="Start" localSheetId="7">'[22]Introduction Old'!#REF!</definedName>
    <definedName name="Start">'[23]Introduction Old'!#REF!</definedName>
    <definedName name="START_DT" localSheetId="3">#REF!</definedName>
    <definedName name="START_DT" localSheetId="5">#REF!</definedName>
    <definedName name="START_DT" localSheetId="7">#REF!</definedName>
    <definedName name="START_DT">#REF!</definedName>
    <definedName name="StartDt" localSheetId="3">#REF!</definedName>
    <definedName name="StartDt" localSheetId="5">#REF!</definedName>
    <definedName name="StartDt">#REF!</definedName>
    <definedName name="StopLightingCostShare" localSheetId="3" hidden="1">'[6]ePSM Medical Graph Page'!#REF!</definedName>
    <definedName name="StopLightingCostShare" localSheetId="8" hidden="1">'[6]ePSM Medical Graph Page'!#REF!</definedName>
    <definedName name="StopLightingCostShare" localSheetId="5" hidden="1">'[4]ePSM Medical Graph Page'!#REF!</definedName>
    <definedName name="StopLightingCostShare" localSheetId="7" hidden="1">'[5]ePSM Medical Graph Page'!#REF!</definedName>
    <definedName name="StopLightingCostShare" localSheetId="2" hidden="1">'[6]ePSM Medical Graph Page'!#REF!</definedName>
    <definedName name="StopLightingCostShare" hidden="1">'[6]ePSM Medical Graph Page'!#REF!</definedName>
    <definedName name="StopLightingImpactCat" localSheetId="3" hidden="1">'[6]ePSM Medical Graph Page'!#REF!</definedName>
    <definedName name="StopLightingImpactCat" localSheetId="8" hidden="1">'[6]ePSM Medical Graph Page'!#REF!</definedName>
    <definedName name="StopLightingImpactCat" localSheetId="5" hidden="1">'[4]ePSM Medical Graph Page'!#REF!</definedName>
    <definedName name="StopLightingImpactCat" localSheetId="7" hidden="1">'[5]ePSM Medical Graph Page'!#REF!</definedName>
    <definedName name="StopLightingImpactCat" hidden="1">'[6]ePSM Medical Graph Page'!#REF!</definedName>
    <definedName name="StopLightingKeyStats" localSheetId="3" hidden="1">'[6]ePSM Medical Graph Page'!#REF!</definedName>
    <definedName name="StopLightingKeyStats" localSheetId="8" hidden="1">'[6]ePSM Medical Graph Page'!#REF!</definedName>
    <definedName name="StopLightingKeyStats" localSheetId="5" hidden="1">'[4]ePSM Medical Graph Page'!#REF!</definedName>
    <definedName name="StopLightingKeyStats" localSheetId="7" hidden="1">'[5]ePSM Medical Graph Page'!#REF!</definedName>
    <definedName name="StopLightingKeyStats" hidden="1">'[6]ePSM Medical Graph Page'!#REF!</definedName>
    <definedName name="StopLightingProviderNetwork" localSheetId="3" hidden="1">'[6]ePSM Medical Graph Page'!#REF!</definedName>
    <definedName name="StopLightingProviderNetwork" localSheetId="8" hidden="1">'[6]ePSM Medical Graph Page'!#REF!</definedName>
    <definedName name="StopLightingProviderNetwork" localSheetId="5" hidden="1">'[4]ePSM Medical Graph Page'!#REF!</definedName>
    <definedName name="StopLightingProviderNetwork" localSheetId="7" hidden="1">'[5]ePSM Medical Graph Page'!#REF!</definedName>
    <definedName name="StopLightingProviderNetwork" hidden="1">'[6]ePSM Medical Graph Page'!#REF!</definedName>
    <definedName name="StopLightStart" localSheetId="5" hidden="1">'[4]ePSM Medical Graph Page'!#REF!</definedName>
    <definedName name="StopLightStart" localSheetId="7" hidden="1">'[5]ePSM Medical Graph Page'!#REF!</definedName>
    <definedName name="StopLightStart" hidden="1">'[6]ePSM Medical Graph Page'!#REF!</definedName>
    <definedName name="sum_awp_amt_brand_mod_curr" localSheetId="5" hidden="1">'[4]ePSM RxClaim Data Page'!$N$34</definedName>
    <definedName name="sum_awp_amt_brand_mod_curr" localSheetId="7" hidden="1">'[5]ePSM RxClaim Data Page'!$N$34</definedName>
    <definedName name="sum_awp_amt_brand_mod_curr" hidden="1">'[6]ePSM RxClaim Data Page'!$N$34</definedName>
    <definedName name="sum_awp_amt_brand_mod_prior" localSheetId="5" hidden="1">'[4]ePSM RxClaim Data Page'!$Q$34</definedName>
    <definedName name="sum_awp_amt_brand_mod_prior" localSheetId="7" hidden="1">'[5]ePSM RxClaim Data Page'!$Q$34</definedName>
    <definedName name="sum_awp_amt_brand_mod_prior" hidden="1">'[6]ePSM RxClaim Data Page'!$Q$34</definedName>
    <definedName name="sum_awp_amt_brand_retail_curr" localSheetId="5" hidden="1">'[4]ePSM RxClaim Data Page'!$N$16</definedName>
    <definedName name="sum_awp_amt_brand_retail_curr" localSheetId="7" hidden="1">'[5]ePSM RxClaim Data Page'!$N$16</definedName>
    <definedName name="sum_awp_amt_brand_retail_curr" hidden="1">'[6]ePSM RxClaim Data Page'!$N$16</definedName>
    <definedName name="sum_awp_amt_brand_retail_prior" localSheetId="5" hidden="1">'[4]ePSM RxClaim Data Page'!$Q$16</definedName>
    <definedName name="sum_awp_amt_brand_retail_prior" localSheetId="7" hidden="1">'[5]ePSM RxClaim Data Page'!$Q$16</definedName>
    <definedName name="sum_awp_amt_brand_retail_prior" hidden="1">'[6]ePSM RxClaim Data Page'!$Q$16</definedName>
    <definedName name="sum_awp_amt_brand_specialty_curr" hidden="1">'[16]ePSM RxClaim Data Page'!$N$52</definedName>
    <definedName name="sum_awp_amt_brand_specialty_prior" hidden="1">'[16]ePSM RxClaim Data Page'!$Q$52</definedName>
    <definedName name="sum_awp_amt_mac_mod_curr" localSheetId="5" hidden="1">'[4]ePSM RxClaim Data Page'!$N$22</definedName>
    <definedName name="sum_awp_amt_mac_mod_curr" localSheetId="7" hidden="1">'[5]ePSM RxClaim Data Page'!$N$22</definedName>
    <definedName name="sum_awp_amt_mac_mod_curr" hidden="1">'[6]ePSM RxClaim Data Page'!$N$22</definedName>
    <definedName name="sum_awp_amt_mac_mod_prior" localSheetId="5" hidden="1">'[4]ePSM RxClaim Data Page'!$Q$22</definedName>
    <definedName name="sum_awp_amt_mac_mod_prior" localSheetId="7" hidden="1">'[5]ePSM RxClaim Data Page'!$Q$22</definedName>
    <definedName name="sum_awp_amt_mac_mod_prior" hidden="1">'[6]ePSM RxClaim Data Page'!$Q$22</definedName>
    <definedName name="sum_awp_amt_mac_retail_curr" localSheetId="5" hidden="1">'[4]ePSM RxClaim Data Page'!$N$4</definedName>
    <definedName name="sum_awp_amt_mac_retail_curr" localSheetId="7" hidden="1">'[5]ePSM RxClaim Data Page'!$N$4</definedName>
    <definedName name="sum_awp_amt_mac_retail_curr" hidden="1">'[6]ePSM RxClaim Data Page'!$N$4</definedName>
    <definedName name="sum_awp_amt_mac_retail_prior" localSheetId="5" hidden="1">'[4]ePSM RxClaim Data Page'!$Q$4</definedName>
    <definedName name="sum_awp_amt_mac_retail_prior" localSheetId="7" hidden="1">'[5]ePSM RxClaim Data Page'!$Q$4</definedName>
    <definedName name="sum_awp_amt_mac_retail_prior" hidden="1">'[6]ePSM RxClaim Data Page'!$Q$4</definedName>
    <definedName name="sum_awp_amt_mac_specialty_curr" hidden="1">'[16]ePSM RxClaim Data Page'!$N$40</definedName>
    <definedName name="sum_awp_amt_mac_specialty_prior" hidden="1">'[16]ePSM RxClaim Data Page'!$Q$40</definedName>
    <definedName name="sum_awp_amt_non_mac_mod_curr" localSheetId="5" hidden="1">'[4]ePSM RxClaim Data Page'!$N$28</definedName>
    <definedName name="sum_awp_amt_non_mac_mod_curr" localSheetId="7" hidden="1">'[5]ePSM RxClaim Data Page'!$N$28</definedName>
    <definedName name="sum_awp_amt_non_mac_mod_curr" hidden="1">'[6]ePSM RxClaim Data Page'!$N$28</definedName>
    <definedName name="sum_awp_amt_non_mac_mod_prior" localSheetId="5" hidden="1">'[4]ePSM RxClaim Data Page'!$Q$28</definedName>
    <definedName name="sum_awp_amt_non_mac_mod_prior" localSheetId="7" hidden="1">'[5]ePSM RxClaim Data Page'!$Q$28</definedName>
    <definedName name="sum_awp_amt_non_mac_mod_prior" hidden="1">'[6]ePSM RxClaim Data Page'!$Q$28</definedName>
    <definedName name="sum_awp_amt_non_mac_retail_curr" localSheetId="5" hidden="1">'[4]ePSM RxClaim Data Page'!$N$10</definedName>
    <definedName name="sum_awp_amt_non_mac_retail_curr" localSheetId="7" hidden="1">'[5]ePSM RxClaim Data Page'!$N$10</definedName>
    <definedName name="sum_awp_amt_non_mac_retail_curr" hidden="1">'[6]ePSM RxClaim Data Page'!$N$10</definedName>
    <definedName name="sum_awp_amt_non_mac_retail_prior" localSheetId="5" hidden="1">'[4]ePSM RxClaim Data Page'!$Q$10</definedName>
    <definedName name="sum_awp_amt_non_mac_retail_prior" localSheetId="7" hidden="1">'[5]ePSM RxClaim Data Page'!$Q$10</definedName>
    <definedName name="sum_awp_amt_non_mac_retail_prior" hidden="1">'[6]ePSM RxClaim Data Page'!$Q$10</definedName>
    <definedName name="sum_awp_amt_non_mac_specialty_curr" hidden="1">'[16]ePSM RxClaim Data Page'!$N$46</definedName>
    <definedName name="sum_awp_amt_non_mac_specialty_prior" hidden="1">'[16]ePSM RxClaim Data Page'!$Q$46</definedName>
    <definedName name="sum_brand_multisource_avg_paid_claim_curr" localSheetId="5" hidden="1">'[4]ePSM RxClaim Data Page'!$B$79</definedName>
    <definedName name="sum_brand_multisource_avg_paid_claim_curr" localSheetId="7" hidden="1">'[5]ePSM RxClaim Data Page'!$B$79</definedName>
    <definedName name="sum_brand_multisource_avg_paid_claim_curr" hidden="1">'[6]ePSM RxClaim Data Page'!$B$79</definedName>
    <definedName name="sum_brand_multisource_avg_paid_claim_prior" localSheetId="5" hidden="1">'[4]ePSM RxClaim Data Page'!$E$79</definedName>
    <definedName name="sum_brand_multisource_avg_paid_claim_prior" localSheetId="7" hidden="1">'[5]ePSM RxClaim Data Page'!$E$79</definedName>
    <definedName name="sum_brand_multisource_avg_paid_claim_prior" hidden="1">'[6]ePSM RxClaim Data Page'!$E$79</definedName>
    <definedName name="sum_brand_multisource_calc_ing_curr" localSheetId="5" hidden="1">'[4]ePSM RxClaim Data Page'!$B$80</definedName>
    <definedName name="sum_brand_multisource_calc_ing_curr" localSheetId="7" hidden="1">'[5]ePSM RxClaim Data Page'!$B$80</definedName>
    <definedName name="sum_brand_multisource_calc_ing_curr" hidden="1">'[6]ePSM RxClaim Data Page'!$B$80</definedName>
    <definedName name="sum_brand_multisource_calc_ing_prior" localSheetId="5" hidden="1">'[4]ePSM RxClaim Data Page'!$E$80</definedName>
    <definedName name="sum_brand_multisource_calc_ing_prior" localSheetId="7" hidden="1">'[5]ePSM RxClaim Data Page'!$E$80</definedName>
    <definedName name="sum_brand_multisource_calc_ing_prior" hidden="1">'[6]ePSM RxClaim Data Page'!$E$80</definedName>
    <definedName name="sum_brand_multisource_copay_curr" localSheetId="5" hidden="1">'[4]ePSM RxClaim Data Page'!$B$81</definedName>
    <definedName name="sum_brand_multisource_copay_curr" localSheetId="7" hidden="1">'[5]ePSM RxClaim Data Page'!$B$81</definedName>
    <definedName name="sum_brand_multisource_copay_curr" hidden="1">'[6]ePSM RxClaim Data Page'!$B$81</definedName>
    <definedName name="sum_brand_multisource_copay_prior" localSheetId="5" hidden="1">'[4]ePSM RxClaim Data Page'!$E$81</definedName>
    <definedName name="sum_brand_multisource_copay_prior" localSheetId="7" hidden="1">'[5]ePSM RxClaim Data Page'!$E$81</definedName>
    <definedName name="sum_brand_multisource_copay_prior" hidden="1">'[6]ePSM RxClaim Data Page'!$E$81</definedName>
    <definedName name="sum_brand_multisource_paid_amt_curr" localSheetId="5" hidden="1">'[4]ePSM RxClaim Data Page'!$B$78</definedName>
    <definedName name="sum_brand_multisource_paid_amt_curr" localSheetId="7" hidden="1">'[5]ePSM RxClaim Data Page'!$B$78</definedName>
    <definedName name="sum_brand_multisource_paid_amt_curr" hidden="1">'[6]ePSM RxClaim Data Page'!$B$78</definedName>
    <definedName name="sum_brand_multisource_paid_amt_prior" localSheetId="5" hidden="1">'[4]ePSM RxClaim Data Page'!$E$78</definedName>
    <definedName name="sum_brand_multisource_paid_amt_prior" localSheetId="7" hidden="1">'[5]ePSM RxClaim Data Page'!$E$78</definedName>
    <definedName name="sum_brand_multisource_paid_amt_prior" hidden="1">'[6]ePSM RxClaim Data Page'!$E$78</definedName>
    <definedName name="sum_brand_singlesource_avg_paid_claim_curr" localSheetId="5" hidden="1">'[4]ePSM RxClaim Data Page'!$B$74</definedName>
    <definedName name="sum_brand_singlesource_avg_paid_claim_curr" localSheetId="7" hidden="1">'[5]ePSM RxClaim Data Page'!$B$74</definedName>
    <definedName name="sum_brand_singlesource_avg_paid_claim_curr" hidden="1">'[6]ePSM RxClaim Data Page'!$B$74</definedName>
    <definedName name="sum_brand_singlesource_avg_paid_claim_prior" localSheetId="5" hidden="1">'[4]ePSM RxClaim Data Page'!$E$74</definedName>
    <definedName name="sum_brand_singlesource_avg_paid_claim_prior" localSheetId="7" hidden="1">'[5]ePSM RxClaim Data Page'!$E$74</definedName>
    <definedName name="sum_brand_singlesource_avg_paid_claim_prior" hidden="1">'[6]ePSM RxClaim Data Page'!$E$74</definedName>
    <definedName name="sum_brand_singlesource_calc_ing_curr" localSheetId="5" hidden="1">'[4]ePSM RxClaim Data Page'!$B$75</definedName>
    <definedName name="sum_brand_singlesource_calc_ing_curr" localSheetId="7" hidden="1">'[5]ePSM RxClaim Data Page'!$B$75</definedName>
    <definedName name="sum_brand_singlesource_calc_ing_curr" hidden="1">'[6]ePSM RxClaim Data Page'!$B$75</definedName>
    <definedName name="sum_brand_singlesource_calc_ing_prior" localSheetId="5" hidden="1">'[4]ePSM RxClaim Data Page'!$E$75</definedName>
    <definedName name="sum_brand_singlesource_calc_ing_prior" localSheetId="7" hidden="1">'[5]ePSM RxClaim Data Page'!$E$75</definedName>
    <definedName name="sum_brand_singlesource_calc_ing_prior" hidden="1">'[6]ePSM RxClaim Data Page'!$E$75</definedName>
    <definedName name="sum_brand_singlesource_copay_curr" localSheetId="5" hidden="1">'[4]ePSM RxClaim Data Page'!$B$76</definedName>
    <definedName name="sum_brand_singlesource_copay_curr" localSheetId="7" hidden="1">'[5]ePSM RxClaim Data Page'!$B$76</definedName>
    <definedName name="sum_brand_singlesource_copay_curr" hidden="1">'[6]ePSM RxClaim Data Page'!$B$76</definedName>
    <definedName name="sum_brand_singlesource_copay_prior" localSheetId="5" hidden="1">'[4]ePSM RxClaim Data Page'!$E$76</definedName>
    <definedName name="sum_brand_singlesource_copay_prior" localSheetId="7" hidden="1">'[5]ePSM RxClaim Data Page'!$E$76</definedName>
    <definedName name="sum_brand_singlesource_copay_prior" hidden="1">'[6]ePSM RxClaim Data Page'!$E$76</definedName>
    <definedName name="sum_brand_singlesource_paid_amt_curr" localSheetId="5" hidden="1">'[4]ePSM RxClaim Data Page'!$B$73</definedName>
    <definedName name="sum_brand_singlesource_paid_amt_curr" localSheetId="7" hidden="1">'[5]ePSM RxClaim Data Page'!$B$73</definedName>
    <definedName name="sum_brand_singlesource_paid_amt_curr" hidden="1">'[6]ePSM RxClaim Data Page'!$B$73</definedName>
    <definedName name="sum_brand_singlesource_paid_amt_prior" localSheetId="5" hidden="1">'[4]ePSM RxClaim Data Page'!$E$73</definedName>
    <definedName name="sum_brand_singlesource_paid_amt_prior" localSheetId="7" hidden="1">'[5]ePSM RxClaim Data Page'!$E$73</definedName>
    <definedName name="sum_brand_singlesource_paid_amt_prior" hidden="1">'[6]ePSM RxClaim Data Page'!$E$73</definedName>
    <definedName name="sum_calc_ing_cost_curr" localSheetId="5" hidden="1">'[4]ePSM RxClaim Data Page'!$B$8</definedName>
    <definedName name="sum_calc_ing_cost_curr" localSheetId="7" hidden="1">'[5]ePSM RxClaim Data Page'!$B$8</definedName>
    <definedName name="sum_calc_ing_cost_curr" hidden="1">'[6]ePSM RxClaim Data Page'!$B$8</definedName>
    <definedName name="sum_calc_ing_cost_prior" localSheetId="5" hidden="1">'[4]ePSM RxClaim Data Page'!$E$8</definedName>
    <definedName name="sum_calc_ing_cost_prior" localSheetId="7" hidden="1">'[5]ePSM RxClaim Data Page'!$E$8</definedName>
    <definedName name="sum_calc_ing_cost_prior" hidden="1">'[6]ePSM RxClaim Data Page'!$E$8</definedName>
    <definedName name="sum_calcing_cost_amt_brand_mod_curr" localSheetId="5" hidden="1">'[4]ePSM RxClaim Data Page'!$N$35</definedName>
    <definedName name="sum_calcing_cost_amt_brand_mod_curr" localSheetId="7" hidden="1">'[5]ePSM RxClaim Data Page'!$N$35</definedName>
    <definedName name="sum_calcing_cost_amt_brand_mod_curr" hidden="1">'[6]ePSM RxClaim Data Page'!$N$35</definedName>
    <definedName name="sum_calcing_cost_amt_brand_mod_prior" localSheetId="5" hidden="1">'[4]ePSM RxClaim Data Page'!$Q$35</definedName>
    <definedName name="sum_calcing_cost_amt_brand_mod_prior" localSheetId="7" hidden="1">'[5]ePSM RxClaim Data Page'!$Q$35</definedName>
    <definedName name="sum_calcing_cost_amt_brand_mod_prior" hidden="1">'[6]ePSM RxClaim Data Page'!$Q$35</definedName>
    <definedName name="sum_calcing_cost_amt_brand_retail_curr" localSheetId="5" hidden="1">'[4]ePSM RxClaim Data Page'!$N$17</definedName>
    <definedName name="sum_calcing_cost_amt_brand_retail_curr" localSheetId="7" hidden="1">'[5]ePSM RxClaim Data Page'!$N$17</definedName>
    <definedName name="sum_calcing_cost_amt_brand_retail_curr" hidden="1">'[6]ePSM RxClaim Data Page'!$N$17</definedName>
    <definedName name="sum_calcing_cost_amt_brand_retail_prior" localSheetId="5" hidden="1">'[4]ePSM RxClaim Data Page'!$Q$17</definedName>
    <definedName name="sum_calcing_cost_amt_brand_retail_prior" localSheetId="7" hidden="1">'[5]ePSM RxClaim Data Page'!$Q$17</definedName>
    <definedName name="sum_calcing_cost_amt_brand_retail_prior" hidden="1">'[6]ePSM RxClaim Data Page'!$Q$17</definedName>
    <definedName name="sum_calcing_cost_amt_brand_specialty_curr" hidden="1">'[16]ePSM RxClaim Data Page'!$N$53</definedName>
    <definedName name="sum_calcing_cost_amt_brand_specialty_prior" hidden="1">'[16]ePSM RxClaim Data Page'!$Q$53</definedName>
    <definedName name="sum_calcing_cost_amt_mac_mod_curr" localSheetId="5" hidden="1">'[4]ePSM RxClaim Data Page'!$N$23</definedName>
    <definedName name="sum_calcing_cost_amt_mac_mod_curr" localSheetId="7" hidden="1">'[5]ePSM RxClaim Data Page'!$N$23</definedName>
    <definedName name="sum_calcing_cost_amt_mac_mod_curr" hidden="1">'[6]ePSM RxClaim Data Page'!$N$23</definedName>
    <definedName name="sum_calcing_cost_amt_mac_mod_prior" localSheetId="5" hidden="1">'[4]ePSM RxClaim Data Page'!$Q$23</definedName>
    <definedName name="sum_calcing_cost_amt_mac_mod_prior" localSheetId="7" hidden="1">'[5]ePSM RxClaim Data Page'!$Q$23</definedName>
    <definedName name="sum_calcing_cost_amt_mac_mod_prior" hidden="1">'[6]ePSM RxClaim Data Page'!$Q$23</definedName>
    <definedName name="sum_calcing_cost_amt_mac_retail_curr" localSheetId="5" hidden="1">'[4]ePSM RxClaim Data Page'!$N$5</definedName>
    <definedName name="sum_calcing_cost_amt_mac_retail_curr" localSheetId="7" hidden="1">'[5]ePSM RxClaim Data Page'!$N$5</definedName>
    <definedName name="sum_calcing_cost_amt_mac_retail_curr" hidden="1">'[6]ePSM RxClaim Data Page'!$N$5</definedName>
    <definedName name="sum_calcing_cost_amt_mac_retail_prior" localSheetId="5" hidden="1">'[4]ePSM RxClaim Data Page'!$Q$5</definedName>
    <definedName name="sum_calcing_cost_amt_mac_retail_prior" localSheetId="7" hidden="1">'[5]ePSM RxClaim Data Page'!$Q$5</definedName>
    <definedName name="sum_calcing_cost_amt_mac_retail_prior" hidden="1">'[6]ePSM RxClaim Data Page'!$Q$5</definedName>
    <definedName name="sum_calcing_cost_amt_mac_specialty_curr" hidden="1">'[16]ePSM RxClaim Data Page'!$N$41</definedName>
    <definedName name="sum_calcing_cost_amt_mac_specialty_prior" hidden="1">'[16]ePSM RxClaim Data Page'!$Q$41</definedName>
    <definedName name="sum_calcing_cost_amt_non_mac_mod_curr" localSheetId="5" hidden="1">'[4]ePSM RxClaim Data Page'!$N$29</definedName>
    <definedName name="sum_calcing_cost_amt_non_mac_mod_curr" localSheetId="7" hidden="1">'[5]ePSM RxClaim Data Page'!$N$29</definedName>
    <definedName name="sum_calcing_cost_amt_non_mac_mod_curr" hidden="1">'[6]ePSM RxClaim Data Page'!$N$29</definedName>
    <definedName name="sum_calcing_cost_amt_non_mac_mod_prior" localSheetId="5" hidden="1">'[4]ePSM RxClaim Data Page'!$Q$29</definedName>
    <definedName name="sum_calcing_cost_amt_non_mac_mod_prior" localSheetId="7" hidden="1">'[5]ePSM RxClaim Data Page'!$Q$29</definedName>
    <definedName name="sum_calcing_cost_amt_non_mac_mod_prior" hidden="1">'[6]ePSM RxClaim Data Page'!$Q$29</definedName>
    <definedName name="sum_calcing_cost_amt_non_mac_retail_curr" localSheetId="5" hidden="1">'[4]ePSM RxClaim Data Page'!$N$11</definedName>
    <definedName name="sum_calcing_cost_amt_non_mac_retail_curr" localSheetId="7" hidden="1">'[5]ePSM RxClaim Data Page'!$N$11</definedName>
    <definedName name="sum_calcing_cost_amt_non_mac_retail_curr" hidden="1">'[6]ePSM RxClaim Data Page'!$N$11</definedName>
    <definedName name="sum_calcing_cost_amt_non_mac_retail_prior" localSheetId="5" hidden="1">'[4]ePSM RxClaim Data Page'!$Q$11</definedName>
    <definedName name="sum_calcing_cost_amt_non_mac_retail_prior" localSheetId="7" hidden="1">'[5]ePSM RxClaim Data Page'!$Q$11</definedName>
    <definedName name="sum_calcing_cost_amt_non_mac_retail_prior" hidden="1">'[6]ePSM RxClaim Data Page'!$Q$11</definedName>
    <definedName name="sum_calcing_cost_amt_non_mac_specialty_curr" hidden="1">'[16]ePSM RxClaim Data Page'!$N$47</definedName>
    <definedName name="sum_calcing_cost_amt_non_mac_specialty_prior" hidden="1">'[16]ePSM RxClaim Data Page'!$Q$47</definedName>
    <definedName name="sum_copay_curr" localSheetId="5" hidden="1">'[4]ePSM RxClaim Data Page'!$B$9</definedName>
    <definedName name="sum_copay_curr" localSheetId="7" hidden="1">'[5]ePSM RxClaim Data Page'!$B$9</definedName>
    <definedName name="sum_copay_curr" hidden="1">'[6]ePSM RxClaim Data Page'!$B$9</definedName>
    <definedName name="sum_copay_prior" localSheetId="5" hidden="1">'[4]ePSM RxClaim Data Page'!$E$9</definedName>
    <definedName name="sum_copay_prior" localSheetId="7" hidden="1">'[5]ePSM RxClaim Data Page'!$E$9</definedName>
    <definedName name="sum_copay_prior" hidden="1">'[6]ePSM RxClaim Data Page'!$E$9</definedName>
    <definedName name="sum_generic_avg_paid_claim_curr" localSheetId="5" hidden="1">'[4]ePSM RxClaim Data Page'!$B$69</definedName>
    <definedName name="sum_generic_avg_paid_claim_curr" localSheetId="7" hidden="1">'[5]ePSM RxClaim Data Page'!$B$69</definedName>
    <definedName name="sum_generic_avg_paid_claim_curr" hidden="1">'[6]ePSM RxClaim Data Page'!$B$69</definedName>
    <definedName name="sum_generic_avg_paid_claim_prior" localSheetId="5" hidden="1">'[4]ePSM RxClaim Data Page'!$E$69</definedName>
    <definedName name="sum_generic_avg_paid_claim_prior" localSheetId="7" hidden="1">'[5]ePSM RxClaim Data Page'!$E$69</definedName>
    <definedName name="sum_generic_avg_paid_claim_prior" hidden="1">'[6]ePSM RxClaim Data Page'!$E$69</definedName>
    <definedName name="sum_generic_calc_ing_curr" localSheetId="5" hidden="1">'[4]ePSM RxClaim Data Page'!$B$70</definedName>
    <definedName name="sum_generic_calc_ing_curr" localSheetId="7" hidden="1">'[5]ePSM RxClaim Data Page'!$B$70</definedName>
    <definedName name="sum_generic_calc_ing_curr" hidden="1">'[6]ePSM RxClaim Data Page'!$B$70</definedName>
    <definedName name="sum_generic_calc_ing_prior" localSheetId="5" hidden="1">'[4]ePSM RxClaim Data Page'!$E$70</definedName>
    <definedName name="sum_generic_calc_ing_prior" localSheetId="7" hidden="1">'[5]ePSM RxClaim Data Page'!$E$70</definedName>
    <definedName name="sum_generic_calc_ing_prior" hidden="1">'[6]ePSM RxClaim Data Page'!$E$70</definedName>
    <definedName name="sum_generic_copay_curr" localSheetId="5" hidden="1">'[4]ePSM RxClaim Data Page'!$B$71</definedName>
    <definedName name="sum_generic_copay_curr" localSheetId="7" hidden="1">'[5]ePSM RxClaim Data Page'!$B$71</definedName>
    <definedName name="sum_generic_copay_curr" hidden="1">'[6]ePSM RxClaim Data Page'!$B$71</definedName>
    <definedName name="sum_generic_copay_prior" localSheetId="5" hidden="1">'[4]ePSM RxClaim Data Page'!$E$71</definedName>
    <definedName name="sum_generic_copay_prior" localSheetId="7" hidden="1">'[5]ePSM RxClaim Data Page'!$E$71</definedName>
    <definedName name="sum_generic_copay_prior" hidden="1">'[6]ePSM RxClaim Data Page'!$E$71</definedName>
    <definedName name="sum_generic_paid_amt_curr" localSheetId="5" hidden="1">'[4]ePSM RxClaim Data Page'!$B$68</definedName>
    <definedName name="sum_generic_paid_amt_curr" localSheetId="7" hidden="1">'[5]ePSM RxClaim Data Page'!$B$68</definedName>
    <definedName name="sum_generic_paid_amt_curr" hidden="1">'[6]ePSM RxClaim Data Page'!$B$68</definedName>
    <definedName name="sum_generic_paid_amt_prior" localSheetId="5" hidden="1">'[4]ePSM RxClaim Data Page'!$E$68</definedName>
    <definedName name="sum_generic_paid_amt_prior" localSheetId="7" hidden="1">'[5]ePSM RxClaim Data Page'!$E$68</definedName>
    <definedName name="sum_generic_paid_amt_prior" hidden="1">'[6]ePSM RxClaim Data Page'!$E$68</definedName>
    <definedName name="sum_mod_brand_formulary_copay_amt_curr" localSheetId="5" hidden="1">'[4]ePSM RxClaim Data Page'!$B$62</definedName>
    <definedName name="sum_mod_brand_formulary_copay_amt_curr" localSheetId="7" hidden="1">'[5]ePSM RxClaim Data Page'!$B$62</definedName>
    <definedName name="sum_mod_brand_formulary_copay_amt_curr" hidden="1">'[6]ePSM RxClaim Data Page'!$B$62</definedName>
    <definedName name="sum_mod_brand_formulary_copay_amt_prior" localSheetId="5" hidden="1">'[4]ePSM RxClaim Data Page'!$E$62</definedName>
    <definedName name="sum_mod_brand_formulary_copay_amt_prior" localSheetId="7" hidden="1">'[5]ePSM RxClaim Data Page'!$E$62</definedName>
    <definedName name="sum_mod_brand_formulary_copay_amt_prior" hidden="1">'[6]ePSM RxClaim Data Page'!$E$62</definedName>
    <definedName name="sum_mod_brand_formulary_paid_amt_curr" localSheetId="5" hidden="1">'[4]ePSM RxClaim Data Page'!$B$61</definedName>
    <definedName name="sum_mod_brand_formulary_paid_amt_curr" localSheetId="7" hidden="1">'[5]ePSM RxClaim Data Page'!$B$61</definedName>
    <definedName name="sum_mod_brand_formulary_paid_amt_curr" hidden="1">'[6]ePSM RxClaim Data Page'!$B$61</definedName>
    <definedName name="sum_mod_brand_formulary_paid_amt_prior" localSheetId="5" hidden="1">'[4]ePSM RxClaim Data Page'!$E$61</definedName>
    <definedName name="sum_mod_brand_formulary_paid_amt_prior" localSheetId="7" hidden="1">'[5]ePSM RxClaim Data Page'!$E$61</definedName>
    <definedName name="sum_mod_brand_formulary_paid_amt_prior" hidden="1">'[6]ePSM RxClaim Data Page'!$E$61</definedName>
    <definedName name="sum_mod_brand_formulary_plan_paid_amt_curr" localSheetId="5" hidden="1">'[4]ePSM RxClaim Data Page'!$B$63</definedName>
    <definedName name="sum_mod_brand_formulary_plan_paid_amt_curr" localSheetId="7" hidden="1">'[5]ePSM RxClaim Data Page'!$B$63</definedName>
    <definedName name="sum_mod_brand_formulary_plan_paid_amt_curr" hidden="1">'[6]ePSM RxClaim Data Page'!$B$63</definedName>
    <definedName name="sum_mod_brand_formulary_plan_paid_amt_prior" localSheetId="5" hidden="1">'[4]ePSM RxClaim Data Page'!$E$63</definedName>
    <definedName name="sum_mod_brand_formulary_plan_paid_amt_prior" localSheetId="7" hidden="1">'[5]ePSM RxClaim Data Page'!$E$63</definedName>
    <definedName name="sum_mod_brand_formulary_plan_paid_amt_prior" hidden="1">'[6]ePSM RxClaim Data Page'!$E$63</definedName>
    <definedName name="sum_mod_calc_ing_cost_amt_curr" localSheetId="5" hidden="1">'[4]ePSM RxClaim Data Page'!$B$37</definedName>
    <definedName name="sum_mod_calc_ing_cost_amt_curr" localSheetId="7" hidden="1">'[5]ePSM RxClaim Data Page'!$B$37</definedName>
    <definedName name="sum_mod_calc_ing_cost_amt_curr" hidden="1">'[6]ePSM RxClaim Data Page'!$B$37</definedName>
    <definedName name="sum_mod_calc_ing_cost_amt_prior" localSheetId="5" hidden="1">'[4]ePSM RxClaim Data Page'!$E$37</definedName>
    <definedName name="sum_mod_calc_ing_cost_amt_prior" localSheetId="7" hidden="1">'[5]ePSM RxClaim Data Page'!$E$37</definedName>
    <definedName name="sum_mod_calc_ing_cost_amt_prior" hidden="1">'[6]ePSM RxClaim Data Page'!$E$37</definedName>
    <definedName name="sum_mod_generic_copay_amt_curr" localSheetId="5" hidden="1">'[4]ePSM RxClaim Data Page'!$B$58</definedName>
    <definedName name="sum_mod_generic_copay_amt_curr" localSheetId="7" hidden="1">'[5]ePSM RxClaim Data Page'!$B$58</definedName>
    <definedName name="sum_mod_generic_copay_amt_curr" hidden="1">'[6]ePSM RxClaim Data Page'!$B$58</definedName>
    <definedName name="sum_mod_generic_copay_amt_prior" localSheetId="5" hidden="1">'[4]ePSM RxClaim Data Page'!$E$58</definedName>
    <definedName name="sum_mod_generic_copay_amt_prior" localSheetId="7" hidden="1">'[5]ePSM RxClaim Data Page'!$E$58</definedName>
    <definedName name="sum_mod_generic_copay_amt_prior" hidden="1">'[6]ePSM RxClaim Data Page'!$E$58</definedName>
    <definedName name="sum_mod_generic_paid_amt_curr" localSheetId="5" hidden="1">'[4]ePSM RxClaim Data Page'!$B$57</definedName>
    <definedName name="sum_mod_generic_paid_amt_curr" localSheetId="7" hidden="1">'[5]ePSM RxClaim Data Page'!$B$57</definedName>
    <definedName name="sum_mod_generic_paid_amt_curr" hidden="1">'[6]ePSM RxClaim Data Page'!$B$57</definedName>
    <definedName name="sum_mod_generic_paid_amt_prior" localSheetId="5" hidden="1">'[4]ePSM RxClaim Data Page'!$E$57</definedName>
    <definedName name="sum_mod_generic_paid_amt_prior" localSheetId="7" hidden="1">'[5]ePSM RxClaim Data Page'!$E$57</definedName>
    <definedName name="sum_mod_generic_paid_amt_prior" hidden="1">'[6]ePSM RxClaim Data Page'!$E$57</definedName>
    <definedName name="sum_mod_generic_plan_paid_amt_curr" localSheetId="5" hidden="1">'[4]ePSM RxClaim Data Page'!$B$59</definedName>
    <definedName name="sum_mod_generic_plan_paid_amt_curr" localSheetId="7" hidden="1">'[5]ePSM RxClaim Data Page'!$B$59</definedName>
    <definedName name="sum_mod_generic_plan_paid_amt_curr" hidden="1">'[6]ePSM RxClaim Data Page'!$B$59</definedName>
    <definedName name="sum_mod_generic_plan_paid_amt_prior" localSheetId="5" hidden="1">'[4]ePSM RxClaim Data Page'!$E$59</definedName>
    <definedName name="sum_mod_generic_plan_paid_amt_prior" localSheetId="7" hidden="1">'[5]ePSM RxClaim Data Page'!$E$59</definedName>
    <definedName name="sum_mod_generic_plan_paid_amt_prior" hidden="1">'[6]ePSM RxClaim Data Page'!$E$59</definedName>
    <definedName name="sum_mod_non_brand_formulary_copay_amt_curr" localSheetId="5" hidden="1">'[4]ePSM RxClaim Data Page'!$B$66</definedName>
    <definedName name="sum_mod_non_brand_formulary_copay_amt_curr" localSheetId="7" hidden="1">'[5]ePSM RxClaim Data Page'!$B$66</definedName>
    <definedName name="sum_mod_non_brand_formulary_copay_amt_curr" hidden="1">'[6]ePSM RxClaim Data Page'!$B$66</definedName>
    <definedName name="sum_mod_non_brand_formulary_copay_amt_prior" localSheetId="5" hidden="1">'[4]ePSM RxClaim Data Page'!$E$66</definedName>
    <definedName name="sum_mod_non_brand_formulary_copay_amt_prior" localSheetId="7" hidden="1">'[5]ePSM RxClaim Data Page'!$E$66</definedName>
    <definedName name="sum_mod_non_brand_formulary_copay_amt_prior" hidden="1">'[6]ePSM RxClaim Data Page'!$E$66</definedName>
    <definedName name="sum_mod_non_brand_formulary_paid_amt_curr" localSheetId="5" hidden="1">'[4]ePSM RxClaim Data Page'!$B$65</definedName>
    <definedName name="sum_mod_non_brand_formulary_paid_amt_curr" localSheetId="7" hidden="1">'[5]ePSM RxClaim Data Page'!$B$65</definedName>
    <definedName name="sum_mod_non_brand_formulary_paid_amt_curr" hidden="1">'[6]ePSM RxClaim Data Page'!$B$65</definedName>
    <definedName name="sum_mod_non_brand_formulary_paid_amt_prior" localSheetId="5" hidden="1">'[4]ePSM RxClaim Data Page'!$E$65</definedName>
    <definedName name="sum_mod_non_brand_formulary_paid_amt_prior" localSheetId="7" hidden="1">'[5]ePSM RxClaim Data Page'!$E$65</definedName>
    <definedName name="sum_mod_non_brand_formulary_paid_amt_prior" hidden="1">'[6]ePSM RxClaim Data Page'!$E$65</definedName>
    <definedName name="sum_mod_non_brand_formulary_plan_paid_amt_curr" localSheetId="5" hidden="1">'[4]ePSM RxClaim Data Page'!$B$67</definedName>
    <definedName name="sum_mod_non_brand_formulary_plan_paid_amt_curr" localSheetId="7" hidden="1">'[5]ePSM RxClaim Data Page'!$B$67</definedName>
    <definedName name="sum_mod_non_brand_formulary_plan_paid_amt_curr" hidden="1">'[6]ePSM RxClaim Data Page'!$B$67</definedName>
    <definedName name="sum_mod_non_brand_formulary_plan_paid_amt_prior" localSheetId="5" hidden="1">'[4]ePSM RxClaim Data Page'!$E$67</definedName>
    <definedName name="sum_mod_non_brand_formulary_plan_paid_amt_prior" localSheetId="7" hidden="1">'[5]ePSM RxClaim Data Page'!$E$67</definedName>
    <definedName name="sum_mod_non_brand_formulary_plan_paid_amt_prior" hidden="1">'[6]ePSM RxClaim Data Page'!$E$67</definedName>
    <definedName name="sum_mod_prof_fee_amt_curr" localSheetId="5" hidden="1">'[4]ePSM RxClaim Data Page'!$B$39</definedName>
    <definedName name="sum_mod_prof_fee_amt_curr" localSheetId="7" hidden="1">'[5]ePSM RxClaim Data Page'!$B$39</definedName>
    <definedName name="sum_mod_prof_fee_amt_curr" hidden="1">'[6]ePSM RxClaim Data Page'!$B$39</definedName>
    <definedName name="sum_mod_prof_fee_amt_prior" localSheetId="5" hidden="1">'[4]ePSM RxClaim Data Page'!$E$39</definedName>
    <definedName name="sum_mod_prof_fee_amt_prior" localSheetId="7" hidden="1">'[5]ePSM RxClaim Data Page'!$E$39</definedName>
    <definedName name="sum_mod_prof_fee_amt_prior" hidden="1">'[6]ePSM RxClaim Data Page'!$E$39</definedName>
    <definedName name="sum_paid_class_A_curr" localSheetId="5" hidden="1">'[4]ePSM RxClaim Data Page'!$H$6</definedName>
    <definedName name="sum_paid_class_A_curr" localSheetId="7" hidden="1">'[5]ePSM RxClaim Data Page'!$H$6</definedName>
    <definedName name="sum_paid_class_A_curr" hidden="1">'[6]ePSM RxClaim Data Page'!$H$6</definedName>
    <definedName name="sum_paid_class_A_prior" localSheetId="5" hidden="1">'[4]ePSM RxClaim Data Page'!$K$6</definedName>
    <definedName name="sum_paid_class_A_prior" localSheetId="7" hidden="1">'[5]ePSM RxClaim Data Page'!$K$6</definedName>
    <definedName name="sum_paid_class_A_prior" hidden="1">'[6]ePSM RxClaim Data Page'!$K$6</definedName>
    <definedName name="sum_paid_class_B_curr" localSheetId="5" hidden="1">'[4]ePSM RxClaim Data Page'!$H$10</definedName>
    <definedName name="sum_paid_class_B_curr" localSheetId="7" hidden="1">'[5]ePSM RxClaim Data Page'!$H$10</definedName>
    <definedName name="sum_paid_class_B_curr" hidden="1">'[6]ePSM RxClaim Data Page'!$H$10</definedName>
    <definedName name="sum_paid_class_B_prior" localSheetId="5" hidden="1">'[4]ePSM RxClaim Data Page'!$K$10</definedName>
    <definedName name="sum_paid_class_B_prior" localSheetId="7" hidden="1">'[5]ePSM RxClaim Data Page'!$K$10</definedName>
    <definedName name="sum_paid_class_B_prior" hidden="1">'[6]ePSM RxClaim Data Page'!$K$10</definedName>
    <definedName name="sum_paid_class_C_curr" localSheetId="5" hidden="1">'[4]ePSM RxClaim Data Page'!$H$14</definedName>
    <definedName name="sum_paid_class_C_curr" localSheetId="7" hidden="1">'[5]ePSM RxClaim Data Page'!$H$14</definedName>
    <definedName name="sum_paid_class_C_curr" hidden="1">'[6]ePSM RxClaim Data Page'!$H$14</definedName>
    <definedName name="sum_paid_class_C_prior" localSheetId="5" hidden="1">'[4]ePSM RxClaim Data Page'!$K$14</definedName>
    <definedName name="sum_paid_class_C_prior" localSheetId="7" hidden="1">'[5]ePSM RxClaim Data Page'!$K$14</definedName>
    <definedName name="sum_paid_class_C_prior" hidden="1">'[6]ePSM RxClaim Data Page'!$K$14</definedName>
    <definedName name="sum_paid_class_D_curr" localSheetId="5" hidden="1">'[4]ePSM RxClaim Data Page'!$H$18</definedName>
    <definedName name="sum_paid_class_D_curr" localSheetId="7" hidden="1">'[5]ePSM RxClaim Data Page'!$H$18</definedName>
    <definedName name="sum_paid_class_D_curr" hidden="1">'[6]ePSM RxClaim Data Page'!$H$18</definedName>
    <definedName name="sum_paid_class_D_prior" localSheetId="5" hidden="1">'[4]ePSM RxClaim Data Page'!$K$18</definedName>
    <definedName name="sum_paid_class_D_prior" localSheetId="7" hidden="1">'[5]ePSM RxClaim Data Page'!$K$18</definedName>
    <definedName name="sum_paid_class_D_prior" hidden="1">'[6]ePSM RxClaim Data Page'!$K$18</definedName>
    <definedName name="sum_paid_class_E_curr" localSheetId="5" hidden="1">'[4]ePSM RxClaim Data Page'!$H$22</definedName>
    <definedName name="sum_paid_class_E_curr" localSheetId="7" hidden="1">'[5]ePSM RxClaim Data Page'!$H$22</definedName>
    <definedName name="sum_paid_class_E_curr" hidden="1">'[6]ePSM RxClaim Data Page'!$H$22</definedName>
    <definedName name="sum_paid_class_E_prior" localSheetId="5" hidden="1">'[4]ePSM RxClaim Data Page'!$K$22</definedName>
    <definedName name="sum_paid_class_E_prior" localSheetId="7" hidden="1">'[5]ePSM RxClaim Data Page'!$K$22</definedName>
    <definedName name="sum_paid_class_E_prior" hidden="1">'[6]ePSM RxClaim Data Page'!$K$22</definedName>
    <definedName name="sum_paid_class_F_curr" localSheetId="5" hidden="1">'[4]ePSM RxClaim Data Page'!$H$26</definedName>
    <definedName name="sum_paid_class_F_curr" localSheetId="7" hidden="1">'[5]ePSM RxClaim Data Page'!$H$26</definedName>
    <definedName name="sum_paid_class_F_curr" hidden="1">'[6]ePSM RxClaim Data Page'!$H$26</definedName>
    <definedName name="sum_paid_class_F_prior" localSheetId="5" hidden="1">'[4]ePSM RxClaim Data Page'!$K$26</definedName>
    <definedName name="sum_paid_class_F_prior" localSheetId="7" hidden="1">'[5]ePSM RxClaim Data Page'!$K$26</definedName>
    <definedName name="sum_paid_class_F_prior" hidden="1">'[6]ePSM RxClaim Data Page'!$K$26</definedName>
    <definedName name="sum_paid_class_G_curr" localSheetId="5" hidden="1">'[4]ePSM RxClaim Data Page'!$H$30</definedName>
    <definedName name="sum_paid_class_G_curr" localSheetId="7" hidden="1">'[5]ePSM RxClaim Data Page'!$H$30</definedName>
    <definedName name="sum_paid_class_G_curr" hidden="1">'[6]ePSM RxClaim Data Page'!$H$30</definedName>
    <definedName name="sum_paid_class_G_prior" localSheetId="5" hidden="1">'[4]ePSM RxClaim Data Page'!$K$30</definedName>
    <definedName name="sum_paid_class_G_prior" localSheetId="7" hidden="1">'[5]ePSM RxClaim Data Page'!$K$30</definedName>
    <definedName name="sum_paid_class_G_prior" hidden="1">'[6]ePSM RxClaim Data Page'!$K$30</definedName>
    <definedName name="sum_paid_class_H_curr" localSheetId="5" hidden="1">'[4]ePSM RxClaim Data Page'!$H$34</definedName>
    <definedName name="sum_paid_class_H_curr" localSheetId="7" hidden="1">'[5]ePSM RxClaim Data Page'!$H$34</definedName>
    <definedName name="sum_paid_class_H_curr" hidden="1">'[6]ePSM RxClaim Data Page'!$H$34</definedName>
    <definedName name="sum_paid_class_H_prior" localSheetId="5" hidden="1">'[4]ePSM RxClaim Data Page'!$K$34</definedName>
    <definedName name="sum_paid_class_H_prior" localSheetId="7" hidden="1">'[5]ePSM RxClaim Data Page'!$K$34</definedName>
    <definedName name="sum_paid_class_H_prior" hidden="1">'[6]ePSM RxClaim Data Page'!$K$34</definedName>
    <definedName name="sum_paid_class_I_curr" localSheetId="5" hidden="1">'[4]ePSM RxClaim Data Page'!$H$38</definedName>
    <definedName name="sum_paid_class_I_curr" localSheetId="7" hidden="1">'[5]ePSM RxClaim Data Page'!$H$38</definedName>
    <definedName name="sum_paid_class_I_curr" hidden="1">'[6]ePSM RxClaim Data Page'!$H$38</definedName>
    <definedName name="sum_paid_class_I_prior" localSheetId="5" hidden="1">'[4]ePSM RxClaim Data Page'!$K$38</definedName>
    <definedName name="sum_paid_class_I_prior" localSheetId="7" hidden="1">'[5]ePSM RxClaim Data Page'!$K$38</definedName>
    <definedName name="sum_paid_class_I_prior" hidden="1">'[6]ePSM RxClaim Data Page'!$K$38</definedName>
    <definedName name="sum_paid_class_J_curr" localSheetId="5" hidden="1">'[4]ePSM RxClaim Data Page'!$H$42</definedName>
    <definedName name="sum_paid_class_J_curr" localSheetId="7" hidden="1">'[5]ePSM RxClaim Data Page'!$H$42</definedName>
    <definedName name="sum_paid_class_J_curr" hidden="1">'[6]ePSM RxClaim Data Page'!$H$42</definedName>
    <definedName name="sum_paid_class_J_prior" localSheetId="5" hidden="1">'[4]ePSM RxClaim Data Page'!$K$42</definedName>
    <definedName name="sum_paid_class_J_prior" localSheetId="7" hidden="1">'[5]ePSM RxClaim Data Page'!$K$42</definedName>
    <definedName name="sum_paid_class_J_prior" hidden="1">'[6]ePSM RxClaim Data Page'!$K$42</definedName>
    <definedName name="sum_paid_class_K_curr" localSheetId="5" hidden="1">'[4]ePSM RxClaim Data Page'!$H$46</definedName>
    <definedName name="sum_paid_class_K_curr" localSheetId="7" hidden="1">'[5]ePSM RxClaim Data Page'!$H$46</definedName>
    <definedName name="sum_paid_class_K_curr" hidden="1">'[6]ePSM RxClaim Data Page'!$H$46</definedName>
    <definedName name="sum_paid_class_K_prior" localSheetId="5" hidden="1">'[4]ePSM RxClaim Data Page'!$K$46</definedName>
    <definedName name="sum_paid_class_K_prior" localSheetId="7" hidden="1">'[5]ePSM RxClaim Data Page'!$K$46</definedName>
    <definedName name="sum_paid_class_K_prior" hidden="1">'[6]ePSM RxClaim Data Page'!$K$46</definedName>
    <definedName name="sum_paid_class_L_curr" localSheetId="5" hidden="1">'[4]ePSM RxClaim Data Page'!$H$50</definedName>
    <definedName name="sum_paid_class_L_curr" localSheetId="7" hidden="1">'[5]ePSM RxClaim Data Page'!$H$50</definedName>
    <definedName name="sum_paid_class_L_curr" hidden="1">'[6]ePSM RxClaim Data Page'!$H$50</definedName>
    <definedName name="sum_paid_class_L_prior" localSheetId="5" hidden="1">'[4]ePSM RxClaim Data Page'!$K$50</definedName>
    <definedName name="sum_paid_class_L_prior" localSheetId="7" hidden="1">'[5]ePSM RxClaim Data Page'!$K$50</definedName>
    <definedName name="sum_paid_class_L_prior" hidden="1">'[6]ePSM RxClaim Data Page'!$K$50</definedName>
    <definedName name="sum_paid_class_M_curr" localSheetId="5" hidden="1">'[4]ePSM RxClaim Data Page'!$H$54</definedName>
    <definedName name="sum_paid_class_M_curr" localSheetId="7" hidden="1">'[5]ePSM RxClaim Data Page'!$H$54</definedName>
    <definedName name="sum_paid_class_M_curr" hidden="1">'[6]ePSM RxClaim Data Page'!$H$54</definedName>
    <definedName name="sum_paid_class_M_prior" localSheetId="5" hidden="1">'[4]ePSM RxClaim Data Page'!$K$54</definedName>
    <definedName name="sum_paid_class_M_prior" localSheetId="7" hidden="1">'[5]ePSM RxClaim Data Page'!$K$54</definedName>
    <definedName name="sum_paid_class_M_prior" hidden="1">'[6]ePSM RxClaim Data Page'!$K$54</definedName>
    <definedName name="sum_paid_class_N_curr" localSheetId="5" hidden="1">'[4]ePSM RxClaim Data Page'!$H$58</definedName>
    <definedName name="sum_paid_class_N_curr" localSheetId="7" hidden="1">'[5]ePSM RxClaim Data Page'!$H$58</definedName>
    <definedName name="sum_paid_class_N_curr" hidden="1">'[6]ePSM RxClaim Data Page'!$H$58</definedName>
    <definedName name="sum_paid_class_N_prior" localSheetId="5" hidden="1">'[4]ePSM RxClaim Data Page'!$K$58</definedName>
    <definedName name="sum_paid_class_N_prior" localSheetId="7" hidden="1">'[5]ePSM RxClaim Data Page'!$K$58</definedName>
    <definedName name="sum_paid_class_N_prior" hidden="1">'[6]ePSM RxClaim Data Page'!$K$58</definedName>
    <definedName name="sum_paid_class_O_curr" localSheetId="5" hidden="1">'[4]ePSM RxClaim Data Page'!$H$62</definedName>
    <definedName name="sum_paid_class_O_curr" localSheetId="7" hidden="1">'[5]ePSM RxClaim Data Page'!$H$62</definedName>
    <definedName name="sum_paid_class_O_curr" hidden="1">'[6]ePSM RxClaim Data Page'!$H$62</definedName>
    <definedName name="sum_paid_class_O_prior" localSheetId="5" hidden="1">'[4]ePSM RxClaim Data Page'!$K$62</definedName>
    <definedName name="sum_paid_class_O_prior" localSheetId="7" hidden="1">'[5]ePSM RxClaim Data Page'!$K$62</definedName>
    <definedName name="sum_paid_class_O_prior" hidden="1">'[6]ePSM RxClaim Data Page'!$K$62</definedName>
    <definedName name="sum_paid_class_OTHER_curr" localSheetId="5" hidden="1">'[4]ePSM RxClaim Data Page'!$H$78</definedName>
    <definedName name="sum_paid_class_OTHER_curr" localSheetId="7" hidden="1">'[5]ePSM RxClaim Data Page'!$H$78</definedName>
    <definedName name="sum_paid_class_OTHER_curr" hidden="1">'[6]ePSM RxClaim Data Page'!$H$78</definedName>
    <definedName name="sum_paid_class_OTHER_prior" localSheetId="5" hidden="1">'[4]ePSM RxClaim Data Page'!$K$78</definedName>
    <definedName name="sum_paid_class_OTHER_prior" localSheetId="7" hidden="1">'[5]ePSM RxClaim Data Page'!$K$78</definedName>
    <definedName name="sum_paid_class_OTHER_prior" hidden="1">'[6]ePSM RxClaim Data Page'!$K$78</definedName>
    <definedName name="sum_paid_class_P_curr" localSheetId="5" hidden="1">'[4]ePSM RxClaim Data Page'!$H$66</definedName>
    <definedName name="sum_paid_class_P_curr" localSheetId="7" hidden="1">'[5]ePSM RxClaim Data Page'!$H$66</definedName>
    <definedName name="sum_paid_class_P_curr" hidden="1">'[6]ePSM RxClaim Data Page'!$H$66</definedName>
    <definedName name="sum_paid_class_P_prior" localSheetId="5" hidden="1">'[4]ePSM RxClaim Data Page'!$K$66</definedName>
    <definedName name="sum_paid_class_P_prior" localSheetId="7" hidden="1">'[5]ePSM RxClaim Data Page'!$K$66</definedName>
    <definedName name="sum_paid_class_P_prior" hidden="1">'[6]ePSM RxClaim Data Page'!$K$66</definedName>
    <definedName name="sum_paid_class_Q_curr" localSheetId="5" hidden="1">'[4]ePSM RxClaim Data Page'!$H$70</definedName>
    <definedName name="sum_paid_class_Q_curr" localSheetId="7" hidden="1">'[5]ePSM RxClaim Data Page'!$H$70</definedName>
    <definedName name="sum_paid_class_Q_curr" hidden="1">'[6]ePSM RxClaim Data Page'!$H$70</definedName>
    <definedName name="sum_paid_class_Q_prior" localSheetId="5" hidden="1">'[4]ePSM RxClaim Data Page'!$K$70</definedName>
    <definedName name="sum_paid_class_Q_prior" localSheetId="7" hidden="1">'[5]ePSM RxClaim Data Page'!$K$70</definedName>
    <definedName name="sum_paid_class_Q_prior" hidden="1">'[6]ePSM RxClaim Data Page'!$K$70</definedName>
    <definedName name="sum_paid_class_R_curr" localSheetId="5" hidden="1">'[4]ePSM RxClaim Data Page'!$H$74</definedName>
    <definedName name="sum_paid_class_R_curr" localSheetId="7" hidden="1">'[5]ePSM RxClaim Data Page'!$H$74</definedName>
    <definedName name="sum_paid_class_R_curr" hidden="1">'[6]ePSM RxClaim Data Page'!$H$74</definedName>
    <definedName name="sum_paid_class_R_prior" localSheetId="5" hidden="1">'[4]ePSM RxClaim Data Page'!$K$74</definedName>
    <definedName name="sum_paid_class_R_prior" localSheetId="7" hidden="1">'[5]ePSM RxClaim Data Page'!$K$74</definedName>
    <definedName name="sum_paid_class_R_prior" hidden="1">'[6]ePSM RxClaim Data Page'!$K$74</definedName>
    <definedName name="sum_paid_curr" localSheetId="5" hidden="1">'[4]ePSM RxClaim Data Page'!$B$7</definedName>
    <definedName name="sum_paid_curr" localSheetId="7" hidden="1">'[5]ePSM RxClaim Data Page'!$B$7</definedName>
    <definedName name="sum_paid_curr" hidden="1">'[6]ePSM RxClaim Data Page'!$B$7</definedName>
    <definedName name="sum_paid_prior" localSheetId="5" hidden="1">'[4]ePSM RxClaim Data Page'!$E$7</definedName>
    <definedName name="sum_paid_prior" localSheetId="7" hidden="1">'[5]ePSM RxClaim Data Page'!$E$7</definedName>
    <definedName name="sum_paid_prior" hidden="1">'[6]ePSM RxClaim Data Page'!$E$7</definedName>
    <definedName name="sum_prof_fee_amt_brand_mod_curr" localSheetId="5" hidden="1">'[4]ePSM RxClaim Data Page'!$N$36</definedName>
    <definedName name="sum_prof_fee_amt_brand_mod_curr" localSheetId="7" hidden="1">'[5]ePSM RxClaim Data Page'!$N$36</definedName>
    <definedName name="sum_prof_fee_amt_brand_mod_curr" hidden="1">'[6]ePSM RxClaim Data Page'!$N$36</definedName>
    <definedName name="sum_prof_fee_amt_brand_mod_prior" localSheetId="5" hidden="1">'[4]ePSM RxClaim Data Page'!$Q$36</definedName>
    <definedName name="sum_prof_fee_amt_brand_mod_prior" localSheetId="7" hidden="1">'[5]ePSM RxClaim Data Page'!$Q$36</definedName>
    <definedName name="sum_prof_fee_amt_brand_mod_prior" hidden="1">'[6]ePSM RxClaim Data Page'!$Q$36</definedName>
    <definedName name="sum_prof_fee_amt_brand_retail_curr" localSheetId="5" hidden="1">'[4]ePSM RxClaim Data Page'!$N$18</definedName>
    <definedName name="sum_prof_fee_amt_brand_retail_curr" localSheetId="7" hidden="1">'[5]ePSM RxClaim Data Page'!$N$18</definedName>
    <definedName name="sum_prof_fee_amt_brand_retail_curr" hidden="1">'[6]ePSM RxClaim Data Page'!$N$18</definedName>
    <definedName name="sum_prof_fee_amt_brand_retail_prior" localSheetId="5" hidden="1">'[4]ePSM RxClaim Data Page'!$Q$18</definedName>
    <definedName name="sum_prof_fee_amt_brand_retail_prior" localSheetId="7" hidden="1">'[5]ePSM RxClaim Data Page'!$Q$18</definedName>
    <definedName name="sum_prof_fee_amt_brand_retail_prior" hidden="1">'[6]ePSM RxClaim Data Page'!$Q$18</definedName>
    <definedName name="sum_prof_fee_amt_brand_specialty_curr" hidden="1">'[16]ePSM RxClaim Data Page'!$N$54</definedName>
    <definedName name="sum_prof_fee_amt_brand_specialty_prior" hidden="1">'[16]ePSM RxClaim Data Page'!$Q$54</definedName>
    <definedName name="sum_prof_fee_amt_mac_mod_curr" localSheetId="5" hidden="1">'[4]ePSM RxClaim Data Page'!$N$24</definedName>
    <definedName name="sum_prof_fee_amt_mac_mod_curr" localSheetId="7" hidden="1">'[5]ePSM RxClaim Data Page'!$N$24</definedName>
    <definedName name="sum_prof_fee_amt_mac_mod_curr" hidden="1">'[6]ePSM RxClaim Data Page'!$N$24</definedName>
    <definedName name="sum_prof_fee_amt_mac_mod_prior" localSheetId="5" hidden="1">'[4]ePSM RxClaim Data Page'!$Q$24</definedName>
    <definedName name="sum_prof_fee_amt_mac_mod_prior" localSheetId="7" hidden="1">'[5]ePSM RxClaim Data Page'!$Q$24</definedName>
    <definedName name="sum_prof_fee_amt_mac_mod_prior" hidden="1">'[6]ePSM RxClaim Data Page'!$Q$24</definedName>
    <definedName name="sum_prof_fee_amt_mac_retail_curr" localSheetId="5" hidden="1">'[4]ePSM RxClaim Data Page'!$N$6</definedName>
    <definedName name="sum_prof_fee_amt_mac_retail_curr" localSheetId="7" hidden="1">'[5]ePSM RxClaim Data Page'!$N$6</definedName>
    <definedName name="sum_prof_fee_amt_mac_retail_curr" hidden="1">'[6]ePSM RxClaim Data Page'!$N$6</definedName>
    <definedName name="sum_prof_fee_amt_mac_retail_prior" localSheetId="5" hidden="1">'[4]ePSM RxClaim Data Page'!$Q$6</definedName>
    <definedName name="sum_prof_fee_amt_mac_retail_prior" localSheetId="7" hidden="1">'[5]ePSM RxClaim Data Page'!$Q$6</definedName>
    <definedName name="sum_prof_fee_amt_mac_retail_prior" hidden="1">'[6]ePSM RxClaim Data Page'!$Q$6</definedName>
    <definedName name="sum_prof_fee_amt_mac_specialty_curr" hidden="1">'[16]ePSM RxClaim Data Page'!$N$42</definedName>
    <definedName name="sum_prof_fee_amt_mac_specialty_prior" hidden="1">'[16]ePSM RxClaim Data Page'!$Q$42</definedName>
    <definedName name="sum_prof_fee_amt_non_mac_mod_curr" localSheetId="5" hidden="1">'[4]ePSM RxClaim Data Page'!$N$30</definedName>
    <definedName name="sum_prof_fee_amt_non_mac_mod_curr" localSheetId="7" hidden="1">'[5]ePSM RxClaim Data Page'!$N$30</definedName>
    <definedName name="sum_prof_fee_amt_non_mac_mod_curr" hidden="1">'[6]ePSM RxClaim Data Page'!$N$30</definedName>
    <definedName name="sum_prof_fee_amt_non_mac_mod_prior" localSheetId="5" hidden="1">'[4]ePSM RxClaim Data Page'!$Q$30</definedName>
    <definedName name="sum_prof_fee_amt_non_mac_mod_prior" localSheetId="7" hidden="1">'[5]ePSM RxClaim Data Page'!$Q$30</definedName>
    <definedName name="sum_prof_fee_amt_non_mac_mod_prior" hidden="1">'[6]ePSM RxClaim Data Page'!$Q$30</definedName>
    <definedName name="sum_prof_fee_amt_non_mac_retail_curr" localSheetId="5" hidden="1">'[4]ePSM RxClaim Data Page'!$N$12</definedName>
    <definedName name="sum_prof_fee_amt_non_mac_retail_curr" localSheetId="7" hidden="1">'[5]ePSM RxClaim Data Page'!$N$12</definedName>
    <definedName name="sum_prof_fee_amt_non_mac_retail_curr" hidden="1">'[6]ePSM RxClaim Data Page'!$N$12</definedName>
    <definedName name="sum_prof_fee_amt_non_mac_retail_prior" localSheetId="5" hidden="1">'[4]ePSM RxClaim Data Page'!$Q$12</definedName>
    <definedName name="sum_prof_fee_amt_non_mac_retail_prior" localSheetId="7" hidden="1">'[5]ePSM RxClaim Data Page'!$Q$12</definedName>
    <definedName name="sum_prof_fee_amt_non_mac_retail_prior" hidden="1">'[6]ePSM RxClaim Data Page'!$Q$12</definedName>
    <definedName name="sum_prof_fee_amt_non_mac_specialty_curr" hidden="1">'[16]ePSM RxClaim Data Page'!$N$48</definedName>
    <definedName name="sum_prof_fee_amt_non_mac_specialty_prior" hidden="1">'[16]ePSM RxClaim Data Page'!$Q$48</definedName>
    <definedName name="sum_retail_brand_formulary_copay_amt_curr" localSheetId="5" hidden="1">'[4]ePSM RxClaim Data Page'!$B$50</definedName>
    <definedName name="sum_retail_brand_formulary_copay_amt_curr" localSheetId="7" hidden="1">'[5]ePSM RxClaim Data Page'!$B$50</definedName>
    <definedName name="sum_retail_brand_formulary_copay_amt_curr" hidden="1">'[6]ePSM RxClaim Data Page'!$B$50</definedName>
    <definedName name="sum_retail_brand_formulary_copay_amt_prior" localSheetId="5" hidden="1">'[4]ePSM RxClaim Data Page'!$E$50</definedName>
    <definedName name="sum_retail_brand_formulary_copay_amt_prior" localSheetId="7" hidden="1">'[5]ePSM RxClaim Data Page'!$E$50</definedName>
    <definedName name="sum_retail_brand_formulary_copay_amt_prior" hidden="1">'[6]ePSM RxClaim Data Page'!$E$50</definedName>
    <definedName name="sum_retail_brand_formulary_paid_amt_curr" localSheetId="5" hidden="1">'[4]ePSM RxClaim Data Page'!$B$49</definedName>
    <definedName name="sum_retail_brand_formulary_paid_amt_curr" localSheetId="7" hidden="1">'[5]ePSM RxClaim Data Page'!$B$49</definedName>
    <definedName name="sum_retail_brand_formulary_paid_amt_curr" hidden="1">'[6]ePSM RxClaim Data Page'!$B$49</definedName>
    <definedName name="sum_retail_brand_formulary_paid_amt_prior" localSheetId="5" hidden="1">'[4]ePSM RxClaim Data Page'!$E$49</definedName>
    <definedName name="sum_retail_brand_formulary_paid_amt_prior" localSheetId="7" hidden="1">'[5]ePSM RxClaim Data Page'!$E$49</definedName>
    <definedName name="sum_retail_brand_formulary_paid_amt_prior" hidden="1">'[6]ePSM RxClaim Data Page'!$E$49</definedName>
    <definedName name="sum_retail_brand_formulary_plan_paid_amt_curr" localSheetId="5" hidden="1">'[4]ePSM RxClaim Data Page'!$B$51</definedName>
    <definedName name="sum_retail_brand_formulary_plan_paid_amt_curr" localSheetId="7" hidden="1">'[5]ePSM RxClaim Data Page'!$B$51</definedName>
    <definedName name="sum_retail_brand_formulary_plan_paid_amt_curr" hidden="1">'[6]ePSM RxClaim Data Page'!$B$51</definedName>
    <definedName name="sum_retail_brand_formulary_plan_paid_amt_prior" localSheetId="5" hidden="1">'[4]ePSM RxClaim Data Page'!$E$51</definedName>
    <definedName name="sum_retail_brand_formulary_plan_paid_amt_prior" localSheetId="7" hidden="1">'[5]ePSM RxClaim Data Page'!$E$51</definedName>
    <definedName name="sum_retail_brand_formulary_plan_paid_amt_prior" hidden="1">'[6]ePSM RxClaim Data Page'!$E$51</definedName>
    <definedName name="sum_retail_calc_ing_cost_amt_curr" localSheetId="5" hidden="1">'[4]ePSM RxClaim Data Page'!$B$36</definedName>
    <definedName name="sum_retail_calc_ing_cost_amt_curr" localSheetId="7" hidden="1">'[5]ePSM RxClaim Data Page'!$B$36</definedName>
    <definedName name="sum_retail_calc_ing_cost_amt_curr" hidden="1">'[6]ePSM RxClaim Data Page'!$B$36</definedName>
    <definedName name="sum_retail_calc_ing_cost_amt_prior" localSheetId="5" hidden="1">'[4]ePSM RxClaim Data Page'!$E$36</definedName>
    <definedName name="sum_retail_calc_ing_cost_amt_prior" localSheetId="7" hidden="1">'[5]ePSM RxClaim Data Page'!$E$36</definedName>
    <definedName name="sum_retail_calc_ing_cost_amt_prior" hidden="1">'[6]ePSM RxClaim Data Page'!$E$36</definedName>
    <definedName name="sum_retail_generic_copay_amt_curr" localSheetId="5" hidden="1">'[4]ePSM RxClaim Data Page'!$B$46</definedName>
    <definedName name="sum_retail_generic_copay_amt_curr" localSheetId="7" hidden="1">'[5]ePSM RxClaim Data Page'!$B$46</definedName>
    <definedName name="sum_retail_generic_copay_amt_curr" hidden="1">'[6]ePSM RxClaim Data Page'!$B$46</definedName>
    <definedName name="sum_retail_generic_copay_amt_prior" localSheetId="5" hidden="1">'[4]ePSM RxClaim Data Page'!$E$46</definedName>
    <definedName name="sum_retail_generic_copay_amt_prior" localSheetId="7" hidden="1">'[5]ePSM RxClaim Data Page'!$E$46</definedName>
    <definedName name="sum_retail_generic_copay_amt_prior" hidden="1">'[6]ePSM RxClaim Data Page'!$E$46</definedName>
    <definedName name="sum_retail_generic_paid_amt_curr" localSheetId="5" hidden="1">'[4]ePSM RxClaim Data Page'!$B$45</definedName>
    <definedName name="sum_retail_generic_paid_amt_curr" localSheetId="7" hidden="1">'[5]ePSM RxClaim Data Page'!$B$45</definedName>
    <definedName name="sum_retail_generic_paid_amt_curr" hidden="1">'[6]ePSM RxClaim Data Page'!$B$45</definedName>
    <definedName name="sum_retail_generic_paid_amt_prior" localSheetId="5" hidden="1">'[4]ePSM RxClaim Data Page'!$E$45</definedName>
    <definedName name="sum_retail_generic_paid_amt_prior" localSheetId="7" hidden="1">'[5]ePSM RxClaim Data Page'!$E$45</definedName>
    <definedName name="sum_retail_generic_paid_amt_prior" hidden="1">'[6]ePSM RxClaim Data Page'!$E$45</definedName>
    <definedName name="sum_retail_generic_plan_paid_amt_curr" localSheetId="5" hidden="1">'[4]ePSM RxClaim Data Page'!$B$47</definedName>
    <definedName name="sum_retail_generic_plan_paid_amt_curr" localSheetId="7" hidden="1">'[5]ePSM RxClaim Data Page'!$B$47</definedName>
    <definedName name="sum_retail_generic_plan_paid_amt_curr" hidden="1">'[6]ePSM RxClaim Data Page'!$B$47</definedName>
    <definedName name="sum_retail_generic_plan_paid_amt_prior" localSheetId="5" hidden="1">'[4]ePSM RxClaim Data Page'!$E$47</definedName>
    <definedName name="sum_retail_generic_plan_paid_amt_prior" localSheetId="7" hidden="1">'[5]ePSM RxClaim Data Page'!$E$47</definedName>
    <definedName name="sum_retail_generic_plan_paid_amt_prior" hidden="1">'[6]ePSM RxClaim Data Page'!$E$47</definedName>
    <definedName name="sum_retail_non_brand_formulary_copay_amt_curr" localSheetId="5" hidden="1">'[4]ePSM RxClaim Data Page'!$B$54</definedName>
    <definedName name="sum_retail_non_brand_formulary_copay_amt_curr" localSheetId="7" hidden="1">'[5]ePSM RxClaim Data Page'!$B$54</definedName>
    <definedName name="sum_retail_non_brand_formulary_copay_amt_curr" hidden="1">'[6]ePSM RxClaim Data Page'!$B$54</definedName>
    <definedName name="sum_retail_non_brand_formulary_copay_amt_prior" localSheetId="5" hidden="1">'[4]ePSM RxClaim Data Page'!$E$54</definedName>
    <definedName name="sum_retail_non_brand_formulary_copay_amt_prior" localSheetId="7" hidden="1">'[5]ePSM RxClaim Data Page'!$E$54</definedName>
    <definedName name="sum_retail_non_brand_formulary_copay_amt_prior" hidden="1">'[6]ePSM RxClaim Data Page'!$E$54</definedName>
    <definedName name="sum_retail_non_brand_formulary_paid_amt_curr" localSheetId="5" hidden="1">'[4]ePSM RxClaim Data Page'!$B$53</definedName>
    <definedName name="sum_retail_non_brand_formulary_paid_amt_curr" localSheetId="7" hidden="1">'[5]ePSM RxClaim Data Page'!$B$53</definedName>
    <definedName name="sum_retail_non_brand_formulary_paid_amt_curr" hidden="1">'[6]ePSM RxClaim Data Page'!$B$53</definedName>
    <definedName name="sum_retail_non_brand_formulary_paid_amt_prior" localSheetId="5" hidden="1">'[4]ePSM RxClaim Data Page'!$E$53</definedName>
    <definedName name="sum_retail_non_brand_formulary_paid_amt_prior" localSheetId="7" hidden="1">'[5]ePSM RxClaim Data Page'!$E$53</definedName>
    <definedName name="sum_retail_non_brand_formulary_paid_amt_prior" hidden="1">'[6]ePSM RxClaim Data Page'!$E$53</definedName>
    <definedName name="sum_retail_non_brand_formulary_plan_paid_amt_curr" localSheetId="5" hidden="1">'[4]ePSM RxClaim Data Page'!$B$55</definedName>
    <definedName name="sum_retail_non_brand_formulary_plan_paid_amt_curr" localSheetId="7" hidden="1">'[5]ePSM RxClaim Data Page'!$B$55</definedName>
    <definedName name="sum_retail_non_brand_formulary_plan_paid_amt_curr" hidden="1">'[6]ePSM RxClaim Data Page'!$B$55</definedName>
    <definedName name="sum_retail_non_brand_formulary_plan_paid_amt_prior" localSheetId="5" hidden="1">'[4]ePSM RxClaim Data Page'!$E$55</definedName>
    <definedName name="sum_retail_non_brand_formulary_plan_paid_amt_prior" localSheetId="7" hidden="1">'[5]ePSM RxClaim Data Page'!$E$55</definedName>
    <definedName name="sum_retail_non_brand_formulary_plan_paid_amt_prior" hidden="1">'[6]ePSM RxClaim Data Page'!$E$55</definedName>
    <definedName name="sum_retail_prof_fee_amt_curr" localSheetId="5" hidden="1">'[4]ePSM RxClaim Data Page'!$B$38</definedName>
    <definedName name="sum_retail_prof_fee_amt_curr" localSheetId="7" hidden="1">'[5]ePSM RxClaim Data Page'!$B$38</definedName>
    <definedName name="sum_retail_prof_fee_amt_curr" hidden="1">'[6]ePSM RxClaim Data Page'!$B$38</definedName>
    <definedName name="sum_retail_prof_fee_amt_prior" localSheetId="5" hidden="1">'[4]ePSM RxClaim Data Page'!$E$38</definedName>
    <definedName name="sum_retail_prof_fee_amt_prior" localSheetId="7" hidden="1">'[5]ePSM RxClaim Data Page'!$E$38</definedName>
    <definedName name="sum_retail_prof_fee_amt_prior" hidden="1">'[6]ePSM RxClaim Data Page'!$E$38</definedName>
    <definedName name="sum_salestax_amt_brand_mod_curr" localSheetId="5" hidden="1">'[4]ePSM RxClaim Data Page'!$N$37</definedName>
    <definedName name="sum_salestax_amt_brand_mod_curr" localSheetId="7" hidden="1">'[5]ePSM RxClaim Data Page'!$N$37</definedName>
    <definedName name="sum_salestax_amt_brand_mod_curr" hidden="1">'[6]ePSM RxClaim Data Page'!$N$37</definedName>
    <definedName name="sum_salestax_amt_brand_mod_prior" localSheetId="5" hidden="1">'[4]ePSM RxClaim Data Page'!$Q$37</definedName>
    <definedName name="sum_salestax_amt_brand_mod_prior" localSheetId="7" hidden="1">'[5]ePSM RxClaim Data Page'!$Q$37</definedName>
    <definedName name="sum_salestax_amt_brand_mod_prior" hidden="1">'[6]ePSM RxClaim Data Page'!$Q$37</definedName>
    <definedName name="sum_salestax_amt_brand_retail_curr" localSheetId="5" hidden="1">'[4]ePSM RxClaim Data Page'!$N$19</definedName>
    <definedName name="sum_salestax_amt_brand_retail_curr" localSheetId="7" hidden="1">'[5]ePSM RxClaim Data Page'!$N$19</definedName>
    <definedName name="sum_salestax_amt_brand_retail_curr" hidden="1">'[6]ePSM RxClaim Data Page'!$N$19</definedName>
    <definedName name="sum_salestax_amt_brand_retail_prior" localSheetId="5" hidden="1">'[4]ePSM RxClaim Data Page'!$Q$19</definedName>
    <definedName name="sum_salestax_amt_brand_retail_prior" localSheetId="7" hidden="1">'[5]ePSM RxClaim Data Page'!$Q$19</definedName>
    <definedName name="sum_salestax_amt_brand_retail_prior" hidden="1">'[6]ePSM RxClaim Data Page'!$Q$19</definedName>
    <definedName name="sum_salestax_amt_brand_specialty_curr" hidden="1">'[16]ePSM RxClaim Data Page'!$N$55</definedName>
    <definedName name="sum_salestax_amt_brand_specialty_prior" hidden="1">'[16]ePSM RxClaim Data Page'!$Q$55</definedName>
    <definedName name="sum_salestax_amt_mac_mod_curr" localSheetId="5" hidden="1">'[4]ePSM RxClaim Data Page'!$N$25</definedName>
    <definedName name="sum_salestax_amt_mac_mod_curr" localSheetId="7" hidden="1">'[5]ePSM RxClaim Data Page'!$N$25</definedName>
    <definedName name="sum_salestax_amt_mac_mod_curr" hidden="1">'[6]ePSM RxClaim Data Page'!$N$25</definedName>
    <definedName name="sum_salestax_amt_mac_mod_prior" localSheetId="5" hidden="1">'[4]ePSM RxClaim Data Page'!$Q$25</definedName>
    <definedName name="sum_salestax_amt_mac_mod_prior" localSheetId="7" hidden="1">'[5]ePSM RxClaim Data Page'!$Q$25</definedName>
    <definedName name="sum_salestax_amt_mac_mod_prior" hidden="1">'[6]ePSM RxClaim Data Page'!$Q$25</definedName>
    <definedName name="sum_salestax_amt_mac_retail_curr" localSheetId="5" hidden="1">'[4]ePSM RxClaim Data Page'!$N$7</definedName>
    <definedName name="sum_salestax_amt_mac_retail_curr" localSheetId="7" hidden="1">'[5]ePSM RxClaim Data Page'!$N$7</definedName>
    <definedName name="sum_salestax_amt_mac_retail_curr" hidden="1">'[6]ePSM RxClaim Data Page'!$N$7</definedName>
    <definedName name="sum_salestax_amt_mac_retail_prior" localSheetId="5" hidden="1">'[4]ePSM RxClaim Data Page'!$Q$7</definedName>
    <definedName name="sum_salestax_amt_mac_retail_prior" localSheetId="7" hidden="1">'[5]ePSM RxClaim Data Page'!$Q$7</definedName>
    <definedName name="sum_salestax_amt_mac_retail_prior" hidden="1">'[6]ePSM RxClaim Data Page'!$Q$7</definedName>
    <definedName name="sum_salestax_amt_mac_specialty_curr" hidden="1">'[16]ePSM RxClaim Data Page'!$N$43</definedName>
    <definedName name="sum_salestax_amt_mac_specialty_prior" hidden="1">'[16]ePSM RxClaim Data Page'!$Q$43</definedName>
    <definedName name="sum_salestax_amt_non_mac_mod_curr" localSheetId="5" hidden="1">'[4]ePSM RxClaim Data Page'!$N$31</definedName>
    <definedName name="sum_salestax_amt_non_mac_mod_curr" localSheetId="7" hidden="1">'[5]ePSM RxClaim Data Page'!$N$31</definedName>
    <definedName name="sum_salestax_amt_non_mac_mod_curr" hidden="1">'[6]ePSM RxClaim Data Page'!$N$31</definedName>
    <definedName name="sum_salestax_amt_non_mac_mod_prior" localSheetId="5" hidden="1">'[4]ePSM RxClaim Data Page'!$Q$31</definedName>
    <definedName name="sum_salestax_amt_non_mac_mod_prior" localSheetId="7" hidden="1">'[5]ePSM RxClaim Data Page'!$Q$31</definedName>
    <definedName name="sum_salestax_amt_non_mac_mod_prior" hidden="1">'[6]ePSM RxClaim Data Page'!$Q$31</definedName>
    <definedName name="sum_salestax_amt_non_mac_retail_curr" localSheetId="5" hidden="1">'[4]ePSM RxClaim Data Page'!$N$13</definedName>
    <definedName name="sum_salestax_amt_non_mac_retail_curr" localSheetId="7" hidden="1">'[5]ePSM RxClaim Data Page'!$N$13</definedName>
    <definedName name="sum_salestax_amt_non_mac_retail_curr" hidden="1">'[6]ePSM RxClaim Data Page'!$N$13</definedName>
    <definedName name="sum_salestax_amt_non_mac_retail_prior" localSheetId="5" hidden="1">'[4]ePSM RxClaim Data Page'!$Q$13</definedName>
    <definedName name="sum_salestax_amt_non_mac_retail_prior" localSheetId="7" hidden="1">'[5]ePSM RxClaim Data Page'!$Q$13</definedName>
    <definedName name="sum_salestax_amt_non_mac_retail_prior" hidden="1">'[6]ePSM RxClaim Data Page'!$Q$13</definedName>
    <definedName name="sum_salestax_amt_non_mac_specialty_curr" hidden="1">'[16]ePSM RxClaim Data Page'!$N$49</definedName>
    <definedName name="sum_salestax_amt_non_mac_specialty_prior" hidden="1">'[16]ePSM RxClaim Data Page'!$Q$49</definedName>
    <definedName name="sum_specialty_brand_formulary_copay_amt_curr" hidden="1">'[16]ePSM RxClaim Data Page'!$B$92</definedName>
    <definedName name="sum_specialty_brand_formulary_copay_amt_prior" hidden="1">'[16]ePSM RxClaim Data Page'!$E$92</definedName>
    <definedName name="sum_specialty_brand_formulary_paid_amt_curr" hidden="1">'[16]ePSM RxClaim Data Page'!$B$91</definedName>
    <definedName name="sum_specialty_brand_formulary_paid_amt_prior" hidden="1">'[16]ePSM RxClaim Data Page'!$E$91</definedName>
    <definedName name="sum_specialty_brand_formulary_plan_paid_amt_curr" hidden="1">'[16]ePSM RxClaim Data Page'!$B$93</definedName>
    <definedName name="sum_specialty_brand_formulary_plan_paid_amt_prior" hidden="1">'[16]ePSM RxClaim Data Page'!$E$93</definedName>
    <definedName name="sum_specialty_calc_ing_cost_amt_curr" hidden="1">'[16]ePSM RxClaim Data Page'!$B$99</definedName>
    <definedName name="sum_specialty_calc_ing_cost_amt_prior" hidden="1">'[16]ePSM RxClaim Data Page'!$E$99</definedName>
    <definedName name="sum_specialty_claims_curr" hidden="1">'[16]ePSM RxClaim Data Page'!$B$98</definedName>
    <definedName name="sum_specialty_claims_prior" hidden="1">'[16]ePSM RxClaim Data Page'!$E$98</definedName>
    <definedName name="sum_specialty_copay_amt_curr" hidden="1">'[16]ePSM RxClaim Data Page'!$B$100</definedName>
    <definedName name="sum_specialty_copay_amt_prior" hidden="1">'[16]ePSM RxClaim Data Page'!$E$100</definedName>
    <definedName name="sum_specialty_generic_copay_amt_curr" hidden="1">'[16]ePSM RxClaim Data Page'!$B$88</definedName>
    <definedName name="sum_specialty_generic_copay_amt_prior" hidden="1">'[16]ePSM RxClaim Data Page'!$E$88</definedName>
    <definedName name="sum_specialty_generic_paid_amt_curr" hidden="1">'[16]ePSM RxClaim Data Page'!$B$87</definedName>
    <definedName name="sum_specialty_generic_paid_amt_prior" hidden="1">'[16]ePSM RxClaim Data Page'!$E$87</definedName>
    <definedName name="sum_specialty_generic_plan_paid_amt_curr" hidden="1">'[16]ePSM RxClaim Data Page'!$B$89</definedName>
    <definedName name="sum_specialty_generic_plan_paid_amt_prior" hidden="1">'[16]ePSM RxClaim Data Page'!$E$89</definedName>
    <definedName name="sum_specialty_non_brand_formulary_copay_amt_curr" hidden="1">'[16]ePSM RxClaim Data Page'!$B$96</definedName>
    <definedName name="sum_specialty_non_brand_formulary_copay_amt_prior" hidden="1">'[16]ePSM RxClaim Data Page'!$E$96</definedName>
    <definedName name="sum_specialty_non_brand_formulary_paid_amt_curr" hidden="1">'[16]ePSM RxClaim Data Page'!$B$95</definedName>
    <definedName name="sum_specialty_non_brand_formulary_paid_amt_prior" hidden="1">'[16]ePSM RxClaim Data Page'!$E$95</definedName>
    <definedName name="sum_specialty_non_brand_formulary_plan_paid_amt_curr" hidden="1">'[16]ePSM RxClaim Data Page'!$B$97</definedName>
    <definedName name="sum_specialty_non_brand_formulary_plan_paid_amt_prior" hidden="1">'[16]ePSM RxClaim Data Page'!$E$97</definedName>
    <definedName name="sum_specialty_plan_paid_amt_curr" hidden="1">'[16]ePSM RxClaim Data Page'!$B$101</definedName>
    <definedName name="sum_specialty_plan_paid_amt_prior" hidden="1">'[16]ePSM RxClaim Data Page'!$E$101</definedName>
    <definedName name="sum_specialty_prof_fee_amt_curr" hidden="1">'[16]ePSM RxClaim Data Page'!$B$103</definedName>
    <definedName name="sum_specialty_prof_fee_amt_prior" hidden="1">'[16]ePSM RxClaim Data Page'!$E$103</definedName>
    <definedName name="sum_svc_copay_amt_brand_mod_curr" localSheetId="5" hidden="1">'[4]ePSM RxClaim Data Page'!$N$38</definedName>
    <definedName name="sum_svc_copay_amt_brand_mod_curr" localSheetId="7" hidden="1">'[5]ePSM RxClaim Data Page'!$N$38</definedName>
    <definedName name="sum_svc_copay_amt_brand_mod_curr" hidden="1">'[6]ePSM RxClaim Data Page'!$N$38</definedName>
    <definedName name="sum_svc_copay_amt_brand_mod_prior" localSheetId="5" hidden="1">'[4]ePSM RxClaim Data Page'!$Q$38</definedName>
    <definedName name="sum_svc_copay_amt_brand_mod_prior" localSheetId="7" hidden="1">'[5]ePSM RxClaim Data Page'!$Q$38</definedName>
    <definedName name="sum_svc_copay_amt_brand_mod_prior" hidden="1">'[6]ePSM RxClaim Data Page'!$Q$38</definedName>
    <definedName name="sum_svc_copay_amt_brand_retail_curr" localSheetId="5" hidden="1">'[4]ePSM RxClaim Data Page'!$N$20</definedName>
    <definedName name="sum_svc_copay_amt_brand_retail_curr" localSheetId="7" hidden="1">'[5]ePSM RxClaim Data Page'!$N$20</definedName>
    <definedName name="sum_svc_copay_amt_brand_retail_curr" hidden="1">'[6]ePSM RxClaim Data Page'!$N$20</definedName>
    <definedName name="sum_svc_copay_amt_brand_retail_prior" localSheetId="5" hidden="1">'[4]ePSM RxClaim Data Page'!$Q$20</definedName>
    <definedName name="sum_svc_copay_amt_brand_retail_prior" localSheetId="7" hidden="1">'[5]ePSM RxClaim Data Page'!$Q$20</definedName>
    <definedName name="sum_svc_copay_amt_brand_retail_prior" hidden="1">'[6]ePSM RxClaim Data Page'!$Q$20</definedName>
    <definedName name="sum_svc_copay_amt_brand_specialty_curr" hidden="1">'[16]ePSM RxClaim Data Page'!$N$56</definedName>
    <definedName name="sum_svc_copay_amt_brand_specialty_prior" hidden="1">'[16]ePSM RxClaim Data Page'!$Q$56</definedName>
    <definedName name="sum_svc_copay_amt_mac_mod_curr" localSheetId="5" hidden="1">'[4]ePSM RxClaim Data Page'!$N$26</definedName>
    <definedName name="sum_svc_copay_amt_mac_mod_curr" localSheetId="7" hidden="1">'[5]ePSM RxClaim Data Page'!$N$26</definedName>
    <definedName name="sum_svc_copay_amt_mac_mod_curr" hidden="1">'[6]ePSM RxClaim Data Page'!$N$26</definedName>
    <definedName name="sum_svc_copay_amt_mac_mod_prior" localSheetId="5" hidden="1">'[4]ePSM RxClaim Data Page'!$Q$26</definedName>
    <definedName name="sum_svc_copay_amt_mac_mod_prior" localSheetId="7" hidden="1">'[5]ePSM RxClaim Data Page'!$Q$26</definedName>
    <definedName name="sum_svc_copay_amt_mac_mod_prior" hidden="1">'[6]ePSM RxClaim Data Page'!$Q$26</definedName>
    <definedName name="sum_svc_copay_amt_mac_retail_curr" localSheetId="5" hidden="1">'[4]ePSM RxClaim Data Page'!$N$8</definedName>
    <definedName name="sum_svc_copay_amt_mac_retail_curr" localSheetId="7" hidden="1">'[5]ePSM RxClaim Data Page'!$N$8</definedName>
    <definedName name="sum_svc_copay_amt_mac_retail_curr" hidden="1">'[6]ePSM RxClaim Data Page'!$N$8</definedName>
    <definedName name="sum_svc_copay_amt_mac_retail_prior" localSheetId="5" hidden="1">'[4]ePSM RxClaim Data Page'!$Q$8</definedName>
    <definedName name="sum_svc_copay_amt_mac_retail_prior" localSheetId="7" hidden="1">'[5]ePSM RxClaim Data Page'!$Q$8</definedName>
    <definedName name="sum_svc_copay_amt_mac_retail_prior" hidden="1">'[6]ePSM RxClaim Data Page'!$Q$8</definedName>
    <definedName name="sum_svc_copay_amt_mac_specialty_curr" hidden="1">'[16]ePSM RxClaim Data Page'!$N$44</definedName>
    <definedName name="sum_svc_copay_amt_mac_specialty_prior" hidden="1">'[16]ePSM RxClaim Data Page'!$Q$44</definedName>
    <definedName name="sum_svc_copay_amt_non_mac_mod_curr" localSheetId="5" hidden="1">'[4]ePSM RxClaim Data Page'!$N$32</definedName>
    <definedName name="sum_svc_copay_amt_non_mac_mod_curr" localSheetId="7" hidden="1">'[5]ePSM RxClaim Data Page'!$N$32</definedName>
    <definedName name="sum_svc_copay_amt_non_mac_mod_curr" hidden="1">'[6]ePSM RxClaim Data Page'!$N$32</definedName>
    <definedName name="sum_svc_copay_amt_non_mac_mod_prior" localSheetId="5" hidden="1">'[4]ePSM RxClaim Data Page'!$Q$32</definedName>
    <definedName name="sum_svc_copay_amt_non_mac_mod_prior" localSheetId="7" hidden="1">'[5]ePSM RxClaim Data Page'!$Q$32</definedName>
    <definedName name="sum_svc_copay_amt_non_mac_mod_prior" hidden="1">'[6]ePSM RxClaim Data Page'!$Q$32</definedName>
    <definedName name="sum_svc_copay_amt_non_mac_retail_curr" localSheetId="5" hidden="1">'[4]ePSM RxClaim Data Page'!$N$14</definedName>
    <definedName name="sum_svc_copay_amt_non_mac_retail_curr" localSheetId="7" hidden="1">'[5]ePSM RxClaim Data Page'!$N$14</definedName>
    <definedName name="sum_svc_copay_amt_non_mac_retail_curr" hidden="1">'[6]ePSM RxClaim Data Page'!$N$14</definedName>
    <definedName name="sum_svc_copay_amt_non_mac_retail_prior" localSheetId="5" hidden="1">'[4]ePSM RxClaim Data Page'!$Q$14</definedName>
    <definedName name="sum_svc_copay_amt_non_mac_retail_prior" localSheetId="7" hidden="1">'[5]ePSM RxClaim Data Page'!$Q$14</definedName>
    <definedName name="sum_svc_copay_amt_non_mac_retail_prior" hidden="1">'[6]ePSM RxClaim Data Page'!$Q$14</definedName>
    <definedName name="sum_svc_copay_amt_non_mac_specialty_curr" hidden="1">'[16]ePSM RxClaim Data Page'!$N$50</definedName>
    <definedName name="sum_svc_copay_amt_non_mac_specialty_prior" hidden="1">'[16]ePSM RxClaim Data Page'!$Q$50</definedName>
    <definedName name="sum_total_days_curr" localSheetId="5" hidden="1">'[4]ePSM RxClaim Data Page'!$B$85</definedName>
    <definedName name="sum_total_days_curr" localSheetId="7" hidden="1">'[5]ePSM RxClaim Data Page'!$B$85</definedName>
    <definedName name="sum_total_days_curr" hidden="1">'[6]ePSM RxClaim Data Page'!$B$85</definedName>
    <definedName name="sum_total_days_prior" localSheetId="5" hidden="1">'[4]ePSM RxClaim Data Page'!$E$85</definedName>
    <definedName name="sum_total_days_prior" localSheetId="7" hidden="1">'[5]ePSM RxClaim Data Page'!$E$85</definedName>
    <definedName name="sum_total_days_prior" hidden="1">'[6]ePSM RxClaim Data Page'!$E$85</definedName>
    <definedName name="summary" localSheetId="3">#REF!</definedName>
    <definedName name="summary" localSheetId="8">#REF!</definedName>
    <definedName name="summary" localSheetId="5">#REF!</definedName>
    <definedName name="summary" localSheetId="7">#REF!</definedName>
    <definedName name="summary">#REF!</definedName>
    <definedName name="Summary_by_Product_Range" localSheetId="3" hidden="1">#REF!</definedName>
    <definedName name="Summary_by_Product_Range" localSheetId="8" hidden="1">#REF!</definedName>
    <definedName name="Summary_by_Product_Range" localSheetId="5" hidden="1">#REF!</definedName>
    <definedName name="Summary_by_Product_Range" localSheetId="2" hidden="1">#REF!</definedName>
    <definedName name="Summary_by_Product_Range" hidden="1">#REF!</definedName>
    <definedName name="SUNSTAR" localSheetId="5">#REF!</definedName>
    <definedName name="SUNSTAR">#REF!</definedName>
    <definedName name="tab_report_name" localSheetId="5" hidden="1">'[4]ePSM Header Data Page'!$T$4</definedName>
    <definedName name="tab_report_name" localSheetId="7" hidden="1">'[5]ePSM Header Data Page'!$T$4</definedName>
    <definedName name="tab_report_name" hidden="1">'[6]ePSM Header Data Page'!$T$4</definedName>
    <definedName name="tabc_report_name" localSheetId="3" hidden="1">'[8]ePSM Header Data Page'!#REF!</definedName>
    <definedName name="tabc_report_name" localSheetId="8" hidden="1">'[8]ePSM Header Data Page'!#REF!</definedName>
    <definedName name="tabc_report_name" localSheetId="5" hidden="1">'[9]ePSM Header Data Page'!#REF!</definedName>
    <definedName name="tabc_report_name" localSheetId="7" hidden="1">'[10]ePSM Header Data Page'!#REF!</definedName>
    <definedName name="tabc_report_name" localSheetId="2" hidden="1">'[8]ePSM Header Data Page'!#REF!</definedName>
    <definedName name="tabc_report_name" hidden="1">'[8]ePSM Header Data Page'!#REF!</definedName>
    <definedName name="Tabel2" localSheetId="3">[20]medical!#REF!</definedName>
    <definedName name="Tabel2" localSheetId="7">[20]medical!#REF!</definedName>
    <definedName name="Tabel2">[20]medical!#REF!</definedName>
    <definedName name="Table_Programming_StopLossPolicy">[7]Programming!$B$78</definedName>
    <definedName name="Table1" localSheetId="3">#REF!</definedName>
    <definedName name="Table1" localSheetId="7">#REF!</definedName>
    <definedName name="Table1">#REF!</definedName>
    <definedName name="Table3" localSheetId="3">[20]medical!#REF!</definedName>
    <definedName name="Table3" localSheetId="7">[20]medical!#REF!</definedName>
    <definedName name="Table3">[20]medical!#REF!</definedName>
    <definedName name="Table4" localSheetId="7">[20]medical!#REF!</definedName>
    <definedName name="Table4">[20]medical!#REF!</definedName>
    <definedName name="Table5">[20]medical!#REF!</definedName>
    <definedName name="Table6">[20]medical!#REF!</definedName>
    <definedName name="table7" localSheetId="3">#REF!</definedName>
    <definedName name="table7" localSheetId="7">#REF!</definedName>
    <definedName name="table7">#REF!</definedName>
    <definedName name="Table8" localSheetId="3">[20]medical!#REF!</definedName>
    <definedName name="Table8">[20]medical!#REF!</definedName>
    <definedName name="Table9" localSheetId="3">[20]medical!#REF!</definedName>
    <definedName name="Table9">[20]medical!#REF!</definedName>
    <definedName name="tableAQResults">[3]InputVector!$A$7:$BD$22</definedName>
    <definedName name="TableGeneral_SeedMoney">'[7]Table General'!$X$2:$Y$5</definedName>
    <definedName name="TableProg_IDS">[7]Programming!$E$9</definedName>
    <definedName name="TableProg_Structure">[7]Programming!$B$23</definedName>
    <definedName name="TC.M_N.ind" localSheetId="3">#REF!</definedName>
    <definedName name="TC.M_N.ind" localSheetId="5">#REF!</definedName>
    <definedName name="TC.M_N.ind" localSheetId="7">#REF!</definedName>
    <definedName name="TC.M_N.ind">#REF!</definedName>
    <definedName name="TCYrlyBPIC" localSheetId="3">#REF!</definedName>
    <definedName name="TCYrlyBPIC" localSheetId="5">#REF!</definedName>
    <definedName name="TCYrlyBPIC">#REF!</definedName>
    <definedName name="TCYrlyUMNM" localSheetId="3">#REF!</definedName>
    <definedName name="TCYrlyUMNM" localSheetId="5">#REF!</definedName>
    <definedName name="TCYrlyUMNM">#REF!</definedName>
    <definedName name="TDIYrlyBPIC" localSheetId="5">#REF!</definedName>
    <definedName name="TDIYrlyBPIC">#REF!</definedName>
    <definedName name="TDIYrlyUMNM" localSheetId="5">#REF!</definedName>
    <definedName name="TDIYrlyUMNM">#REF!</definedName>
    <definedName name="Template" localSheetId="5" hidden="1">'[4]ePSM Header Data Page'!$O$4</definedName>
    <definedName name="Template" localSheetId="7" hidden="1">'[5]ePSM Header Data Page'!$O$4</definedName>
    <definedName name="Template" hidden="1">'[6]ePSM Header Data Page'!$O$4</definedName>
    <definedName name="Template_File_Name" localSheetId="5" hidden="1">'[4]ePSM Header Data Page'!$O$6</definedName>
    <definedName name="Template_File_Name" localSheetId="7" hidden="1">'[5]ePSM Header Data Page'!$O$6</definedName>
    <definedName name="Template_File_Name" hidden="1">'[6]ePSM Header Data Page'!$O$6</definedName>
    <definedName name="Template_Name" localSheetId="5" hidden="1">'[4]ePSM Header Data Page'!$O$3</definedName>
    <definedName name="Template_Name" localSheetId="7" hidden="1">'[5]ePSM Header Data Page'!$O$3</definedName>
    <definedName name="Template_Name" hidden="1">'[6]ePSM Header Data Page'!$O$3</definedName>
    <definedName name="template_nm" localSheetId="5" hidden="1">'[4]ePSM Header Data Page'!$B$32</definedName>
    <definedName name="template_nm" localSheetId="7" hidden="1">'[5]ePSM Header Data Page'!$B$32</definedName>
    <definedName name="template_nm" hidden="1">'[6]ePSM Header Data Page'!$B$32</definedName>
    <definedName name="Template_Type" localSheetId="5" hidden="1">'[4]ePSM Header Data Page'!$O$5</definedName>
    <definedName name="Template_Type" localSheetId="7" hidden="1">'[5]ePSM Header Data Page'!$O$5</definedName>
    <definedName name="Template_Type" hidden="1">'[6]ePSM Header Data Page'!$O$5</definedName>
    <definedName name="Template2" localSheetId="5" hidden="1">'[4]ePSM Header Data Page'!$O$7</definedName>
    <definedName name="Template2" localSheetId="7" hidden="1">'[5]ePSM Header Data Page'!$O$7</definedName>
    <definedName name="Template2" hidden="1">'[6]ePSM Header Data Page'!$O$7</definedName>
    <definedName name="Template3" hidden="1">'[16]ePSM Header Data Page'!$O$8</definedName>
    <definedName name="test" localSheetId="3">#REF!</definedName>
    <definedName name="test" localSheetId="8">#REF!</definedName>
    <definedName name="test" localSheetId="5">#REF!</definedName>
    <definedName name="test" localSheetId="7">#REF!</definedName>
    <definedName name="test">#REF!</definedName>
    <definedName name="TEST0" localSheetId="3">#REF!</definedName>
    <definedName name="TEST0" localSheetId="5">#REF!</definedName>
    <definedName name="TEST0">#REF!</definedName>
    <definedName name="test1" localSheetId="3">#REF!</definedName>
    <definedName name="test1" localSheetId="5">#REF!</definedName>
    <definedName name="test1">#REF!</definedName>
    <definedName name="TESTHKEY" localSheetId="5">#REF!</definedName>
    <definedName name="TESTHKEY">#REF!</definedName>
    <definedName name="TESTKEYS" localSheetId="5">#REF!</definedName>
    <definedName name="TESTKEYS">#REF!</definedName>
    <definedName name="TESTVKEY" localSheetId="5">#REF!</definedName>
    <definedName name="TESTVKEY">#REF!</definedName>
    <definedName name="TextLine1">#REF!</definedName>
    <definedName name="TextLine2">#REF!</definedName>
    <definedName name="TG_Firm">'[7]Table General'!$P$2:$P$4</definedName>
    <definedName name="TG_MultilineDiscount">'[7]Table General'!$I$2:$I$31</definedName>
    <definedName name="TG_WellnessProgram">'[7]Table General'!$V$2:$V$5</definedName>
    <definedName name="Third_Year_Fee" localSheetId="5">'[7]Guarantee Summary'!$51:$51</definedName>
    <definedName name="Third_Year_Fee" localSheetId="7">'[7]Guarantee Summary'!$A$51:$IV$51</definedName>
    <definedName name="Third_Year_Fee">'[7]Guarantee Summary'!$51:$51</definedName>
    <definedName name="threshold" localSheetId="3">#REF!</definedName>
    <definedName name="threshold" localSheetId="8">#REF!</definedName>
    <definedName name="threshold" localSheetId="5">#REF!</definedName>
    <definedName name="threshold" localSheetId="7">#REF!</definedName>
    <definedName name="threshold">#REF!</definedName>
    <definedName name="Titles" localSheetId="3">#REF!</definedName>
    <definedName name="Titles" localSheetId="8">#REF!</definedName>
    <definedName name="Titles" localSheetId="5">#REF!</definedName>
    <definedName name="Titles">#REF!</definedName>
    <definedName name="TLO" localSheetId="5">'[7]Financial Summary'!$58:$63</definedName>
    <definedName name="TLO" localSheetId="7">'[7]Financial Summary'!$A$58:$IV$63</definedName>
    <definedName name="TLO">'[7]Financial Summary'!$58:$63</definedName>
    <definedName name="toc_correct_report_name" localSheetId="5" hidden="1">'[4]ePSM Header Data Page'!$T$5</definedName>
    <definedName name="toc_correct_report_name" localSheetId="7" hidden="1">'[5]ePSM Header Data Page'!$T$5</definedName>
    <definedName name="toc_correct_report_name" hidden="1">'[6]ePSM Header Data Page'!$T$5</definedName>
    <definedName name="toc_report_name" localSheetId="3" hidden="1">'[8]ePSM Header Data Page'!#REF!</definedName>
    <definedName name="toc_report_name" localSheetId="8" hidden="1">'[8]ePSM Header Data Page'!#REF!</definedName>
    <definedName name="toc_report_name" localSheetId="5" hidden="1">'[9]ePSM Header Data Page'!#REF!</definedName>
    <definedName name="toc_report_name" localSheetId="7" hidden="1">'[10]ePSM Header Data Page'!#REF!</definedName>
    <definedName name="toc_report_name" localSheetId="2" hidden="1">'[8]ePSM Header Data Page'!#REF!</definedName>
    <definedName name="toc_report_name" hidden="1">'[8]ePSM Header Data Page'!#REF!</definedName>
    <definedName name="top_phy_util" localSheetId="3">#REF!</definedName>
    <definedName name="top_phy_util" localSheetId="8">#REF!</definedName>
    <definedName name="top_phy_util" localSheetId="5">#REF!</definedName>
    <definedName name="top_phy_util" localSheetId="7">#REF!</definedName>
    <definedName name="top_phy_util">#REF!</definedName>
    <definedName name="Top25_Services_by_Dollar_Dental_Range" localSheetId="3" hidden="1">#REF!</definedName>
    <definedName name="Top25_Services_by_Dollar_Dental_Range" localSheetId="8" hidden="1">#REF!</definedName>
    <definedName name="Top25_Services_by_Dollar_Dental_Range" localSheetId="5" hidden="1">#REF!</definedName>
    <definedName name="Top25_Services_by_Dollar_Dental_Range" localSheetId="2" hidden="1">#REF!</definedName>
    <definedName name="Top25_Services_by_Dollar_Dental_Range" hidden="1">#REF!</definedName>
    <definedName name="TopSection" localSheetId="8">#REF!</definedName>
    <definedName name="TopSection" localSheetId="5">#REF!</definedName>
    <definedName name="TopSection">#REF!</definedName>
    <definedName name="Total_Admin_Fee">[2]Atlas!$D$17</definedName>
    <definedName name="total_claims">#REF!</definedName>
    <definedName name="total_mbr_months">#REF!</definedName>
    <definedName name="total_mbrs">#REF!</definedName>
    <definedName name="total_med_claims">#REF!</definedName>
    <definedName name="total_premium">#REF!</definedName>
    <definedName name="total_rx_claims">#REF!</definedName>
    <definedName name="total_subs">#REF!</definedName>
    <definedName name="tp_inp_print" localSheetId="8">#REF!</definedName>
    <definedName name="tp_inp_print" localSheetId="5">#REF!</definedName>
    <definedName name="tp_inp_print">#REF!</definedName>
    <definedName name="Track_A_or_B">[2]Atlas!$D$45</definedName>
    <definedName name="Trend_Analysis_Dental_Range" localSheetId="3" hidden="1">#REF!</definedName>
    <definedName name="Trend_Analysis_Dental_Range" localSheetId="8" hidden="1">#REF!</definedName>
    <definedName name="Trend_Analysis_Dental_Range" localSheetId="5" hidden="1">#REF!</definedName>
    <definedName name="Trend_Analysis_Dental_Range" localSheetId="2" hidden="1">#REF!</definedName>
    <definedName name="Trend_Analysis_Dental_Range" hidden="1">#REF!</definedName>
    <definedName name="Trend_Analysis_Medical_Range" localSheetId="3" hidden="1">'[6]ePSM Medical Graph Page'!#REF!</definedName>
    <definedName name="Trend_Analysis_Medical_Range" localSheetId="8" hidden="1">'[6]ePSM Medical Graph Page'!#REF!</definedName>
    <definedName name="Trend_Analysis_Medical_Range" localSheetId="5" hidden="1">'[4]ePSM Medical Graph Page'!#REF!</definedName>
    <definedName name="Trend_Analysis_Medical_Range" localSheetId="7" hidden="1">'[5]ePSM Medical Graph Page'!#REF!</definedName>
    <definedName name="Trend_Analysis_Medical_Range" localSheetId="2" hidden="1">'[6]ePSM Medical Graph Page'!#REF!</definedName>
    <definedName name="Trend_Analysis_Medical_Range" hidden="1">'[6]ePSM Medical Graph Page'!#REF!</definedName>
    <definedName name="trend_table" localSheetId="3">#REF!</definedName>
    <definedName name="trend_table">#REF!</definedName>
    <definedName name="TrendMthsCur" localSheetId="3">#REF!</definedName>
    <definedName name="TrendMthsCur" localSheetId="8">#REF!</definedName>
    <definedName name="TrendMthsCur" localSheetId="5">#REF!</definedName>
    <definedName name="TrendMthsCur" localSheetId="7">#REF!</definedName>
    <definedName name="TrendMthsCur">#REF!</definedName>
    <definedName name="TrendMthsPrior" localSheetId="3">#REF!</definedName>
    <definedName name="TrendMthsPrior" localSheetId="8">#REF!</definedName>
    <definedName name="TrendMthsPrior" localSheetId="5">#REF!</definedName>
    <definedName name="TrendMthsPrior">#REF!</definedName>
    <definedName name="ud" localSheetId="5">#REF!</definedName>
    <definedName name="ud">#REF!</definedName>
    <definedName name="ul" localSheetId="5">#REF!</definedName>
    <definedName name="ul">#REF!</definedName>
    <definedName name="um" localSheetId="5">#REF!</definedName>
    <definedName name="um">#REF!</definedName>
    <definedName name="UNITED_HEALTH_CARE" localSheetId="5">#REF!</definedName>
    <definedName name="UNITED_HEALTH_CARE">#REF!</definedName>
    <definedName name="Urg.Care">'[7]Table Rates &amp; Plan'!$O$3:$O$11</definedName>
    <definedName name="UserEnteredText1" localSheetId="5" hidden="1">'[4]ePSM Header Data Page'!$B$15</definedName>
    <definedName name="UserEnteredText1" localSheetId="7" hidden="1">'[5]ePSM Header Data Page'!$B$15</definedName>
    <definedName name="UserEnteredText1" hidden="1">'[6]ePSM Header Data Page'!$B$15</definedName>
    <definedName name="UserEnteredText2" localSheetId="5" hidden="1">'[4]ePSM Header Data Page'!$B$16</definedName>
    <definedName name="UserEnteredText2" localSheetId="7" hidden="1">'[5]ePSM Header Data Page'!$B$16</definedName>
    <definedName name="UserEnteredText2" hidden="1">'[6]ePSM Header Data Page'!$B$16</definedName>
    <definedName name="UserReportName" localSheetId="5" hidden="1">'[4]ePSM Header Data Page'!$B$14</definedName>
    <definedName name="UserReportName" localSheetId="7" hidden="1">'[5]ePSM Header Data Page'!$B$14</definedName>
    <definedName name="UserReportName" hidden="1">'[6]ePSM Header Data Page'!$B$14</definedName>
    <definedName name="util_mem_female_0_19_curr" localSheetId="5" hidden="1">'[4]ePSM RxClaim Data Page'!$B$25</definedName>
    <definedName name="util_mem_female_0_19_curr" localSheetId="7" hidden="1">'[5]ePSM RxClaim Data Page'!$B$25</definedName>
    <definedName name="util_mem_female_0_19_curr" hidden="1">'[6]ePSM RxClaim Data Page'!$B$25</definedName>
    <definedName name="util_mem_female_0_19_prior" localSheetId="5" hidden="1">'[4]ePSM RxClaim Data Page'!$E$25</definedName>
    <definedName name="util_mem_female_0_19_prior" localSheetId="7" hidden="1">'[5]ePSM RxClaim Data Page'!$E$25</definedName>
    <definedName name="util_mem_female_0_19_prior" hidden="1">'[6]ePSM RxClaim Data Page'!$E$25</definedName>
    <definedName name="util_mem_female_20_44_curr" localSheetId="5" hidden="1">'[4]ePSM RxClaim Data Page'!$B$27</definedName>
    <definedName name="util_mem_female_20_44_curr" localSheetId="7" hidden="1">'[5]ePSM RxClaim Data Page'!$B$27</definedName>
    <definedName name="util_mem_female_20_44_curr" hidden="1">'[6]ePSM RxClaim Data Page'!$B$27</definedName>
    <definedName name="util_mem_female_20_44_prior" localSheetId="5" hidden="1">'[4]ePSM RxClaim Data Page'!$E$27</definedName>
    <definedName name="util_mem_female_20_44_prior" localSheetId="7" hidden="1">'[5]ePSM RxClaim Data Page'!$E$27</definedName>
    <definedName name="util_mem_female_20_44_prior" hidden="1">'[6]ePSM RxClaim Data Page'!$E$27</definedName>
    <definedName name="util_mem_female_45_64_curr" localSheetId="5" hidden="1">'[4]ePSM RxClaim Data Page'!$B$29</definedName>
    <definedName name="util_mem_female_45_64_curr" localSheetId="7" hidden="1">'[5]ePSM RxClaim Data Page'!$B$29</definedName>
    <definedName name="util_mem_female_45_64_curr" hidden="1">'[6]ePSM RxClaim Data Page'!$B$29</definedName>
    <definedName name="util_mem_female_45_64_prior" localSheetId="5" hidden="1">'[4]ePSM RxClaim Data Page'!$E$29</definedName>
    <definedName name="util_mem_female_45_64_prior" localSheetId="7" hidden="1">'[5]ePSM RxClaim Data Page'!$E$29</definedName>
    <definedName name="util_mem_female_45_64_prior" hidden="1">'[6]ePSM RxClaim Data Page'!$E$29</definedName>
    <definedName name="util_mem_female_65_over_curr" localSheetId="5" hidden="1">'[4]ePSM RxClaim Data Page'!$B$31</definedName>
    <definedName name="util_mem_female_65_over_curr" localSheetId="7" hidden="1">'[5]ePSM RxClaim Data Page'!$B$31</definedName>
    <definedName name="util_mem_female_65_over_curr" hidden="1">'[6]ePSM RxClaim Data Page'!$B$31</definedName>
    <definedName name="util_mem_female_65_over_prior" localSheetId="5" hidden="1">'[4]ePSM RxClaim Data Page'!$E$31</definedName>
    <definedName name="util_mem_female_65_over_prior" localSheetId="7" hidden="1">'[5]ePSM RxClaim Data Page'!$E$31</definedName>
    <definedName name="util_mem_female_65_over_prior" hidden="1">'[6]ePSM RxClaim Data Page'!$E$31</definedName>
    <definedName name="util_mem_male_0_19_curr" localSheetId="5" hidden="1">'[4]ePSM RxClaim Data Page'!$B$24</definedName>
    <definedName name="util_mem_male_0_19_curr" localSheetId="7" hidden="1">'[5]ePSM RxClaim Data Page'!$B$24</definedName>
    <definedName name="util_mem_male_0_19_curr" hidden="1">'[6]ePSM RxClaim Data Page'!$B$24</definedName>
    <definedName name="util_mem_male_0_19_prior" localSheetId="5" hidden="1">'[4]ePSM RxClaim Data Page'!$E$24</definedName>
    <definedName name="util_mem_male_0_19_prior" localSheetId="7" hidden="1">'[5]ePSM RxClaim Data Page'!$E$24</definedName>
    <definedName name="util_mem_male_0_19_prior" hidden="1">'[6]ePSM RxClaim Data Page'!$E$24</definedName>
    <definedName name="util_mem_male_20_44_curr" localSheetId="5" hidden="1">'[4]ePSM RxClaim Data Page'!$B$26</definedName>
    <definedName name="util_mem_male_20_44_curr" localSheetId="7" hidden="1">'[5]ePSM RxClaim Data Page'!$B$26</definedName>
    <definedName name="util_mem_male_20_44_curr" hidden="1">'[6]ePSM RxClaim Data Page'!$B$26</definedName>
    <definedName name="util_mem_male_20_44_prior" localSheetId="5" hidden="1">'[4]ePSM RxClaim Data Page'!$E$26</definedName>
    <definedName name="util_mem_male_20_44_prior" localSheetId="7" hidden="1">'[5]ePSM RxClaim Data Page'!$E$26</definedName>
    <definedName name="util_mem_male_20_44_prior" hidden="1">'[6]ePSM RxClaim Data Page'!$E$26</definedName>
    <definedName name="util_mem_male_45_64_curr" localSheetId="5" hidden="1">'[4]ePSM RxClaim Data Page'!$B$28</definedName>
    <definedName name="util_mem_male_45_64_curr" localSheetId="7" hidden="1">'[5]ePSM RxClaim Data Page'!$B$28</definedName>
    <definedName name="util_mem_male_45_64_curr" hidden="1">'[6]ePSM RxClaim Data Page'!$B$28</definedName>
    <definedName name="util_mem_male_45_64_prior" localSheetId="5" hidden="1">'[4]ePSM RxClaim Data Page'!$E$28</definedName>
    <definedName name="util_mem_male_45_64_prior" localSheetId="7" hidden="1">'[5]ePSM RxClaim Data Page'!$E$28</definedName>
    <definedName name="util_mem_male_45_64_prior" hidden="1">'[6]ePSM RxClaim Data Page'!$E$28</definedName>
    <definedName name="util_mem_male_65_over_curr" localSheetId="5" hidden="1">'[4]ePSM RxClaim Data Page'!$B$30</definedName>
    <definedName name="util_mem_male_65_over_curr" localSheetId="7" hidden="1">'[5]ePSM RxClaim Data Page'!$B$30</definedName>
    <definedName name="util_mem_male_65_over_curr" hidden="1">'[6]ePSM RxClaim Data Page'!$B$30</definedName>
    <definedName name="util_mem_male_65_over_prior" localSheetId="5" hidden="1">'[4]ePSM RxClaim Data Page'!$E$30</definedName>
    <definedName name="util_mem_male_65_over_prior" localSheetId="7" hidden="1">'[5]ePSM RxClaim Data Page'!$E$30</definedName>
    <definedName name="util_mem_male_65_over_prior" hidden="1">'[6]ePSM RxClaim Data Page'!$E$30</definedName>
    <definedName name="Util_Proc_Dental_Range" localSheetId="3" hidden="1">#REF!</definedName>
    <definedName name="Util_Proc_Dental_Range" localSheetId="8" hidden="1">#REF!</definedName>
    <definedName name="Util_Proc_Dental_Range" localSheetId="5" hidden="1">#REF!</definedName>
    <definedName name="Util_Proc_Dental_Range" localSheetId="7" hidden="1">#REF!</definedName>
    <definedName name="Util_Proc_Dental_Range" localSheetId="2" hidden="1">#REF!</definedName>
    <definedName name="Util_Proc_Dental_Range" hidden="1">#REF!</definedName>
    <definedName name="Utilization_and_Unit_Cost_Med_Range" localSheetId="3" hidden="1">'[6]ePSM Medical Graph Page'!#REF!</definedName>
    <definedName name="Utilization_and_Unit_Cost_Med_Range" localSheetId="8" hidden="1">'[6]ePSM Medical Graph Page'!#REF!</definedName>
    <definedName name="Utilization_and_Unit_Cost_Med_Range" localSheetId="5" hidden="1">'[4]ePSM Medical Graph Page'!#REF!</definedName>
    <definedName name="Utilization_and_Unit_Cost_Med_Range" localSheetId="7" hidden="1">'[5]ePSM Medical Graph Page'!#REF!</definedName>
    <definedName name="Utilization_and_Unit_Cost_Med_Range" hidden="1">'[6]ePSM Medical Graph Page'!#REF!</definedName>
    <definedName name="UW_INITIALS" localSheetId="3">#REF!</definedName>
    <definedName name="UW_INITIALS">#REF!</definedName>
    <definedName name="UW_TABLE" localSheetId="3">#REF!</definedName>
    <definedName name="UW_TABLE">#REF!</definedName>
    <definedName name="UWAPPROV" localSheetId="3">#REF!</definedName>
    <definedName name="UWAPPROV" localSheetId="8">#REF!</definedName>
    <definedName name="UWAPPROV" localSheetId="5">#REF!</definedName>
    <definedName name="UWAPPROV" localSheetId="7">#REF!</definedName>
    <definedName name="UWAPPROV">#REF!</definedName>
    <definedName name="VBM_Financial" localSheetId="5">'[7]Financial Summary'!$67:$67</definedName>
    <definedName name="VBM_Financial" localSheetId="7">'[7]Financial Summary'!$A$67:$IV$67</definedName>
    <definedName name="VBM_Financial">'[7]Financial Summary'!$67:$67</definedName>
    <definedName name="Vision_Exam">'[7]Table Rates &amp; Plan'!$X$3:$X$7</definedName>
    <definedName name="wauben_v3392hos_paid" localSheetId="5">'[48]Disruption HOS'!$C$6:$D$51</definedName>
    <definedName name="wauben_v3392hos_paid" localSheetId="7">'[49]Disruption HOS'!$C$6:$D$51</definedName>
    <definedName name="wauben_v3392hos_paid">'[50]Disruption HOS'!$C$6:$D$51</definedName>
    <definedName name="Well_Baby">'[7]Table Rates &amp; Plan'!$J$3:$J$11</definedName>
    <definedName name="WH" localSheetId="3">[42]R2175120!#REF!</definedName>
    <definedName name="WH" localSheetId="5">[40]R2175120!#REF!</definedName>
    <definedName name="WH" localSheetId="7">[41]R2175120!#REF!</definedName>
    <definedName name="WH">[42]R2175120!#REF!</definedName>
    <definedName name="wrn.Approval." localSheetId="3" hidden="1">{#N/A,#N/A,FALSE,"Approval Form"}</definedName>
    <definedName name="wrn.Approval." localSheetId="0" hidden="1">{#N/A,#N/A,FALSE,"Approval Form"}</definedName>
    <definedName name="wrn.Approval." localSheetId="8" hidden="1">{#N/A,#N/A,FALSE,"Approval Form"}</definedName>
    <definedName name="wrn.Approval." localSheetId="5" hidden="1">{#N/A,#N/A,FALSE,"Approval Form"}</definedName>
    <definedName name="wrn.Approval." localSheetId="7" hidden="1">{#N/A,#N/A,FALSE,"Approval Form"}</definedName>
    <definedName name="wrn.Approval." localSheetId="2" hidden="1">{#N/A,#N/A,FALSE,"Approval Form"}</definedName>
    <definedName name="wrn.Approval." hidden="1">{#N/A,#N/A,FALSE,"Approval Form"}</definedName>
    <definedName name="wrn.Approval2." localSheetId="3" hidden="1">{#N/A,#N/A,FALSE,"Approval2"}</definedName>
    <definedName name="wrn.Approval2." localSheetId="0" hidden="1">{#N/A,#N/A,FALSE,"Approval2"}</definedName>
    <definedName name="wrn.Approval2." localSheetId="8" hidden="1">{#N/A,#N/A,FALSE,"Approval2"}</definedName>
    <definedName name="wrn.Approval2." localSheetId="5" hidden="1">{#N/A,#N/A,FALSE,"Approval2"}</definedName>
    <definedName name="wrn.Approval2." localSheetId="7" hidden="1">{#N/A,#N/A,FALSE,"Approval2"}</definedName>
    <definedName name="wrn.Approval2." localSheetId="2" hidden="1">{#N/A,#N/A,FALSE,"Approval2"}</definedName>
    <definedName name="wrn.Approval2." hidden="1">{#N/A,#N/A,FALSE,"Approval2"}</definedName>
    <definedName name="wrn.Backup._.Pages." localSheetId="3" hidden="1">{#N/A,#N/A,FALSE,"Admin - PS 98";#N/A,#N/A,FALSE,"Dep Ratio Adj"}</definedName>
    <definedName name="wrn.Backup._.Pages." localSheetId="0" hidden="1">{#N/A,#N/A,FALSE,"Admin - PS 98";#N/A,#N/A,FALSE,"Dep Ratio Adj"}</definedName>
    <definedName name="wrn.Backup._.Pages." localSheetId="8" hidden="1">{#N/A,#N/A,FALSE,"Admin - PS 98";#N/A,#N/A,FALSE,"Dep Ratio Adj"}</definedName>
    <definedName name="wrn.Backup._.Pages." localSheetId="5" hidden="1">{#N/A,#N/A,FALSE,"Admin - PS 98";#N/A,#N/A,FALSE,"Dep Ratio Adj"}</definedName>
    <definedName name="wrn.Backup._.Pages." localSheetId="7" hidden="1">{#N/A,#N/A,FALSE,"Admin - PS 98";#N/A,#N/A,FALSE,"Dep Ratio Adj"}</definedName>
    <definedName name="wrn.Backup._.Pages." localSheetId="2" hidden="1">{#N/A,#N/A,FALSE,"Admin - PS 98";#N/A,#N/A,FALSE,"Dep Ratio Adj"}</definedName>
    <definedName name="wrn.Backup._.Pages." hidden="1">{#N/A,#N/A,FALSE,"Admin - PS 98";#N/A,#N/A,FALSE,"Dep Ratio Adj"}</definedName>
    <definedName name="wrn.Cosmos._.Report." localSheetId="3" hidden="1">{#N/A,#N/A,FALSE,"Cosmos Report"}</definedName>
    <definedName name="wrn.Cosmos._.Report." localSheetId="0" hidden="1">{#N/A,#N/A,FALSE,"Cosmos Report"}</definedName>
    <definedName name="wrn.Cosmos._.Report." localSheetId="8" hidden="1">{#N/A,#N/A,FALSE,"Cosmos Report"}</definedName>
    <definedName name="wrn.Cosmos._.Report." localSheetId="5" hidden="1">{#N/A,#N/A,FALSE,"Cosmos Report"}</definedName>
    <definedName name="wrn.Cosmos._.Report." localSheetId="7" hidden="1">{#N/A,#N/A,FALSE,"Cosmos Report"}</definedName>
    <definedName name="wrn.Cosmos._.Report." localSheetId="2" hidden="1">{#N/A,#N/A,FALSE,"Cosmos Report"}</definedName>
    <definedName name="wrn.Cosmos._.Report." hidden="1">{#N/A,#N/A,FALSE,"Cosmos Report"}</definedName>
    <definedName name="wrn.Marketing._.and._.Back._.up." localSheetId="3"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and._.Back._.up." localSheetId="0"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and._.Back._.up." localSheetId="8"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and._.Back._.up." localSheetId="5"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and._.Back._.up." localSheetId="7"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and._.Back._.up." localSheetId="2"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and._.Back._.up." hidden="1">{#N/A,#N/A,TRUE,"Table of Contents";#N/A,#N/A,TRUE,"Cover Page";#N/A,#N/A,TRUE,"Paid Claim Experience";#N/A,#N/A,TRUE,"1998 Renewal Normalized";#N/A,#N/A,TRUE,"1998 Actual Annualized";#N/A,#N/A,TRUE,"1999 Renewal";#N/A,#N/A,TRUE,"Stop Loss Exhibit";#N/A,#N/A,TRUE,"Claim Projection Comparisons";#N/A,#N/A,TRUE,"Fee Comparisons";#N/A,#N/A,TRUE,"Admin - PS 98";#N/A,#N/A,TRUE,"Dep Ratio Adj"}</definedName>
    <definedName name="wrn.Marketing._.Pages." localSheetId="3"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arketing._.Pages." localSheetId="0"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arketing._.Pages." localSheetId="8"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arketing._.Pages." localSheetId="5"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arketing._.Pages." localSheetId="7"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arketing._.Pages." localSheetId="2"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arketing._.Pages." hidden="1">{#N/A,#N/A,FALSE,"Table of Contents";#N/A,#N/A,FALSE,"Cover Page";#N/A,#N/A,FALSE,"Paid Claim Experience";#N/A,#N/A,FALSE,"1998 Renewal Normalized";#N/A,#N/A,FALSE,"1998 Actual Annualized";#N/A,#N/A,FALSE,"1999 Renewal";#N/A,#N/A,FALSE,"1999 Dental";#N/A,#N/A,FALSE,"Stop Loss Exhibit";#N/A,#N/A,FALSE,"Claim Projection Comparisons";#N/A,#N/A,FALSE,"Fee Comparisons"}</definedName>
    <definedName name="wrn.MEDICAL." localSheetId="3"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 localSheetId="0"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 localSheetId="8"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 localSheetId="5"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 localSheetId="7"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 localSheetId="2"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 hidden="1">{#N/A,#N/A,FALSE,"Worksheet";#N/A,#N/A,FALSE,"RawData";#N/A,#N/A,FALSE,"Claim Counts";#N/A,#N/A,FALSE,"ILProjDisc";#N/A,#N/A,FALSE,"ICAdj";#N/A,#N/A,FALSE,"RatesLivesMan";#N/A,#N/A,FALSE,"BENAdj";#N/A,#N/A,FALSE,"Admin";#N/A,#N/A,FALSE,"ISLcalc";#N/A,#N/A,FALSE,"Database";#N/A,#N/A,FALSE,"Summary";#N/A,#N/A,FALSE,"ASLSummary";#N/A,#N/A,FALSE,"Individual Large Claims";#N/A,#N/A,FALSE,"Benefit Adjustments";#N/A,#N/A,FALSE,"Trend Analysis"}</definedName>
    <definedName name="wrn.Medical._.Ratio." localSheetId="3" hidden="1">{#N/A,#N/A,FALSE,"Medical Ratio"}</definedName>
    <definedName name="wrn.Medical._.Ratio." localSheetId="0" hidden="1">{#N/A,#N/A,FALSE,"Medical Ratio"}</definedName>
    <definedName name="wrn.Medical._.Ratio." localSheetId="8" hidden="1">{#N/A,#N/A,FALSE,"Medical Ratio"}</definedName>
    <definedName name="wrn.Medical._.Ratio." localSheetId="5" hidden="1">{#N/A,#N/A,FALSE,"Medical Ratio"}</definedName>
    <definedName name="wrn.Medical._.Ratio." localSheetId="7" hidden="1">{#N/A,#N/A,FALSE,"Medical Ratio"}</definedName>
    <definedName name="wrn.Medical._.Ratio." localSheetId="2" hidden="1">{#N/A,#N/A,FALSE,"Medical Ratio"}</definedName>
    <definedName name="wrn.Medical._.Ratio." hidden="1">{#N/A,#N/A,FALSE,"Medical Ratio"}</definedName>
    <definedName name="wrn.network." localSheetId="3"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0"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8"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5"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7" hidden="1">{#N/A,#N/A,FALSE,"II.General ";#N/A,#N/A,FALSE,"III.Plan Design";#N/A,#N/A,FALSE,"IV.Delivery System";#N/A,#N/A,FALSE,"V.Reimbursement";#N/A,#N/A,FALSE,"VI.Manage-Satisf.";#N/A,#N/A,FALSE,"VII. &amp;VIII. Other";#N/A,#N/A,FALSE,"Appendix 2";#N/A,#N/A,FALSE,"Appendix 3a";#N/A,#N/A,FALSE,"Appendix 3b";#N/A,#N/A,FALSE,"Appendix 3b(cont.)"}</definedName>
    <definedName name="wrn.network." localSheetId="2" hidden="1">{#N/A,#N/A,FALSE,"II.General ";#N/A,#N/A,FALSE,"III.Plan Design";#N/A,#N/A,FALSE,"IV.Delivery System";#N/A,#N/A,FALSE,"V.Reimbursement";#N/A,#N/A,FALSE,"VI.Manage-Satisf.";#N/A,#N/A,FALSE,"VII. &amp;VIII. Other";#N/A,#N/A,FALSE,"Appendix 2";#N/A,#N/A,FALSE,"Appendix 3a";#N/A,#N/A,FALSE,"Appendix 3b";#N/A,#N/A,FALSE,"Appendix 3b(cont.)"}</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rn.Renewal." localSheetId="3" hidden="1">{#N/A,#N/A,FALSE,"Approval Form";#N/A,#N/A,FALSE,"Renewal";#N/A,#N/A,FALSE,"Cosmos Report"}</definedName>
    <definedName name="wrn.Renewal." localSheetId="0" hidden="1">{#N/A,#N/A,FALSE,"Approval Form";#N/A,#N/A,FALSE,"Renewal";#N/A,#N/A,FALSE,"Cosmos Report"}</definedName>
    <definedName name="wrn.Renewal." localSheetId="8" hidden="1">{#N/A,#N/A,FALSE,"Approval Form";#N/A,#N/A,FALSE,"Renewal";#N/A,#N/A,FALSE,"Cosmos Report"}</definedName>
    <definedName name="wrn.Renewal." localSheetId="5" hidden="1">{#N/A,#N/A,FALSE,"Approval Form";#N/A,#N/A,FALSE,"Renewal";#N/A,#N/A,FALSE,"Cosmos Report"}</definedName>
    <definedName name="wrn.Renewal." localSheetId="7" hidden="1">{#N/A,#N/A,FALSE,"Approval Form";#N/A,#N/A,FALSE,"Renewal";#N/A,#N/A,FALSE,"Cosmos Report"}</definedName>
    <definedName name="wrn.Renewal." localSheetId="2" hidden="1">{#N/A,#N/A,FALSE,"Approval Form";#N/A,#N/A,FALSE,"Renewal";#N/A,#N/A,FALSE,"Cosmos Report"}</definedName>
    <definedName name="wrn.Renewal." hidden="1">{#N/A,#N/A,FALSE,"Approval Form";#N/A,#N/A,FALSE,"Renewal";#N/A,#N/A,FALSE,"Cosmos Report"}</definedName>
    <definedName name="wrn.Renewal._.Justification." localSheetId="3" hidden="1">{#N/A,#N/A,FALSE,"Renewal"}</definedName>
    <definedName name="wrn.Renewal._.Justification." localSheetId="0" hidden="1">{#N/A,#N/A,FALSE,"Renewal"}</definedName>
    <definedName name="wrn.Renewal._.Justification." localSheetId="8" hidden="1">{#N/A,#N/A,FALSE,"Renewal"}</definedName>
    <definedName name="wrn.Renewal._.Justification." localSheetId="5" hidden="1">{#N/A,#N/A,FALSE,"Renewal"}</definedName>
    <definedName name="wrn.Renewal._.Justification." localSheetId="7" hidden="1">{#N/A,#N/A,FALSE,"Renewal"}</definedName>
    <definedName name="wrn.Renewal._.Justification." localSheetId="2" hidden="1">{#N/A,#N/A,FALSE,"Renewal"}</definedName>
    <definedName name="wrn.Renewal._.Justification." hidden="1">{#N/A,#N/A,FALSE,"Renewal"}</definedName>
    <definedName name="wsib" localSheetId="5">[33]R2175136!$A$1:$J$57</definedName>
    <definedName name="wsib" localSheetId="7">[34]R2175136!$A$1:$J$57</definedName>
    <definedName name="wsib">[35]R2175136!$A$1:$J$57</definedName>
    <definedName name="xyz" localSheetId="3" hidden="1">{#N/A,#N/A,FALSE,"Cosmos Report"}</definedName>
    <definedName name="xyz" localSheetId="0" hidden="1">{#N/A,#N/A,FALSE,"Cosmos Report"}</definedName>
    <definedName name="xyz" localSheetId="8" hidden="1">{#N/A,#N/A,FALSE,"Cosmos Report"}</definedName>
    <definedName name="xyz" localSheetId="5" hidden="1">{#N/A,#N/A,FALSE,"Cosmos Report"}</definedName>
    <definedName name="xyz" localSheetId="7" hidden="1">{#N/A,#N/A,FALSE,"Cosmos Report"}</definedName>
    <definedName name="xyz" localSheetId="2" hidden="1">{#N/A,#N/A,FALSE,"Cosmos Report"}</definedName>
    <definedName name="xyz" hidden="1">{#N/A,#N/A,FALSE,"Cosmos Report"}</definedName>
  </definedNames>
  <calcPr calcId="145621" concurrentCalc="0"/>
</workbook>
</file>

<file path=xl/calcChain.xml><?xml version="1.0" encoding="utf-8"?>
<calcChain xmlns="http://schemas.openxmlformats.org/spreadsheetml/2006/main">
  <c r="B34" i="58" l="1"/>
  <c r="B40" i="58"/>
  <c r="B28" i="58"/>
  <c r="B27" i="58"/>
  <c r="B33" i="58"/>
  <c r="B39" i="58"/>
  <c r="I23" i="53"/>
  <c r="I20" i="53"/>
  <c r="K19" i="53"/>
  <c r="K20" i="53"/>
  <c r="J19" i="53"/>
  <c r="J20" i="53"/>
  <c r="I19" i="53"/>
  <c r="F19" i="53"/>
  <c r="F20" i="53"/>
  <c r="E19" i="53"/>
  <c r="E20" i="53"/>
  <c r="K17" i="53"/>
  <c r="J17" i="53"/>
  <c r="I17" i="53"/>
  <c r="H17" i="53"/>
  <c r="H19" i="53"/>
  <c r="H20" i="53"/>
  <c r="G17" i="53"/>
  <c r="G19" i="53"/>
  <c r="G20" i="53"/>
  <c r="F17" i="53"/>
  <c r="E17" i="53"/>
  <c r="D17" i="53"/>
  <c r="D19" i="53"/>
  <c r="D20" i="53"/>
  <c r="C17" i="53"/>
  <c r="C19" i="53"/>
  <c r="C20" i="53"/>
  <c r="G22" i="53"/>
  <c r="G23" i="53"/>
  <c r="J24" i="53"/>
  <c r="J25" i="53"/>
  <c r="H22" i="53"/>
  <c r="H23" i="53"/>
  <c r="H24" i="53"/>
  <c r="H25" i="53"/>
  <c r="K24" i="53"/>
  <c r="K25" i="53"/>
  <c r="I24" i="53"/>
  <c r="I25" i="53"/>
  <c r="H23" i="44"/>
  <c r="H22" i="44"/>
  <c r="I22" i="44"/>
  <c r="I23" i="44"/>
  <c r="F23" i="44"/>
  <c r="G22" i="44"/>
  <c r="G23" i="44"/>
  <c r="F22" i="44"/>
  <c r="E22" i="44"/>
  <c r="E23" i="44"/>
  <c r="D22" i="44"/>
  <c r="D23" i="44"/>
  <c r="C22" i="44"/>
  <c r="C23" i="44"/>
  <c r="H24" i="44"/>
  <c r="G24" i="44"/>
  <c r="I24" i="44"/>
  <c r="E24" i="44"/>
  <c r="F24" i="44"/>
  <c r="D24" i="44"/>
  <c r="C12" i="16"/>
  <c r="D12" i="16"/>
  <c r="E12" i="16"/>
  <c r="F12" i="16"/>
  <c r="C16" i="16"/>
  <c r="D16" i="16"/>
  <c r="E16" i="16"/>
  <c r="F16" i="16"/>
  <c r="C22" i="16"/>
  <c r="D22" i="16"/>
  <c r="E22" i="16"/>
  <c r="F22" i="16"/>
  <c r="C23" i="16"/>
  <c r="D23" i="16"/>
  <c r="E23" i="16"/>
  <c r="F23" i="16"/>
</calcChain>
</file>

<file path=xl/sharedStrings.xml><?xml version="1.0" encoding="utf-8"?>
<sst xmlns="http://schemas.openxmlformats.org/spreadsheetml/2006/main" count="1043" uniqueCount="597">
  <si>
    <t>Participation</t>
  </si>
  <si>
    <t>Run-In Limit</t>
  </si>
  <si>
    <t>Contingencies Apply</t>
  </si>
  <si>
    <t>Yes</t>
  </si>
  <si>
    <t>Terminal Liability</t>
  </si>
  <si>
    <t>ASO Run Out</t>
  </si>
  <si>
    <t>Additional Fixed Cost</t>
  </si>
  <si>
    <t>Terminal Expected Claims PEPM</t>
  </si>
  <si>
    <t>Total Maximum TLO Claims Liability</t>
  </si>
  <si>
    <t>Total Expected TLO Claims Liability</t>
  </si>
  <si>
    <t xml:space="preserve">            </t>
  </si>
  <si>
    <t>Benefits Highlights</t>
  </si>
  <si>
    <t>In Network</t>
  </si>
  <si>
    <t>Out of Network</t>
  </si>
  <si>
    <t>HRA/ H S A  Funding</t>
  </si>
  <si>
    <t xml:space="preserve">  Single</t>
  </si>
  <si>
    <t xml:space="preserve">  Family</t>
  </si>
  <si>
    <t>Coinsurance</t>
  </si>
  <si>
    <t>Out-of-Pocket Limit</t>
  </si>
  <si>
    <t>Out-of-Pocket Includes</t>
  </si>
  <si>
    <t>Lifetime Maximum</t>
  </si>
  <si>
    <t>PCP Office Visits</t>
  </si>
  <si>
    <t>Specialist Visits</t>
  </si>
  <si>
    <t>Preventive Care</t>
  </si>
  <si>
    <t>Well Child Care</t>
  </si>
  <si>
    <t>Routine Adult Physical Exam</t>
  </si>
  <si>
    <t>Well Woman/GYN Exam</t>
  </si>
  <si>
    <t>Mammograms</t>
  </si>
  <si>
    <t>Hospital Services</t>
  </si>
  <si>
    <t>Inpatient</t>
  </si>
  <si>
    <t xml:space="preserve">Outpatient </t>
  </si>
  <si>
    <t>Emergency Services</t>
  </si>
  <si>
    <t xml:space="preserve">Emergency Room </t>
  </si>
  <si>
    <t>Urgent Care Center</t>
  </si>
  <si>
    <t>Diagnostic X-ray/Lab</t>
  </si>
  <si>
    <t>Diagnostic Lab Facility</t>
  </si>
  <si>
    <t>Diagnostic X-ray Facility</t>
  </si>
  <si>
    <t>Major Services - PET Scans, MRI, CT Scans</t>
  </si>
  <si>
    <t>Mental Health &amp; Substance Abuse</t>
  </si>
  <si>
    <t>Pre-authorization required</t>
  </si>
  <si>
    <t>Outpatient</t>
  </si>
  <si>
    <t>Outpatient Therapy</t>
  </si>
  <si>
    <t>Physical, Occupational, Speech Therapy</t>
  </si>
  <si>
    <t>Spinal Manipulation</t>
  </si>
  <si>
    <t>Vision Benefit</t>
  </si>
  <si>
    <t>1 exam every 2 years</t>
  </si>
  <si>
    <t>Exam</t>
  </si>
  <si>
    <t>Miscellaneous Services</t>
  </si>
  <si>
    <t>Home Health Care</t>
  </si>
  <si>
    <t xml:space="preserve">Hospice </t>
  </si>
  <si>
    <t>Skilled Nursing</t>
  </si>
  <si>
    <t>Durable Medical Equipment</t>
  </si>
  <si>
    <t>Prescription Drugs</t>
  </si>
  <si>
    <t>Retail - 30 day supply</t>
  </si>
  <si>
    <t>Tier 1</t>
  </si>
  <si>
    <t>Tier 2</t>
  </si>
  <si>
    <t>Tier 3</t>
  </si>
  <si>
    <t>Tier 4</t>
  </si>
  <si>
    <t>Mail Order - 90 day supply</t>
  </si>
  <si>
    <t>Actual rates will be based on final enrollment</t>
  </si>
  <si>
    <t>THIS BENEFIT SUMMARY IS FOR ILLUSTRATION PURPOSES ONLY.</t>
  </si>
  <si>
    <t xml:space="preserve">Physician Services </t>
  </si>
  <si>
    <t>Claims Administration</t>
  </si>
  <si>
    <t>Coverages Included (Medical and Rx)</t>
  </si>
  <si>
    <t>Annual SL Insurance Premium
(including Aggregating Specific Liability)</t>
  </si>
  <si>
    <t>2011 Stop Loss Terminal Liability Marketing</t>
  </si>
  <si>
    <t>ISL PEPM</t>
  </si>
  <si>
    <t>ASL PEPM</t>
  </si>
  <si>
    <t>Total Fixed Costs</t>
  </si>
  <si>
    <t>Terminal Aggregate Attachment Factor PEPM</t>
  </si>
  <si>
    <t>Network Discount Analysis</t>
  </si>
  <si>
    <t>Bid Deadline</t>
  </si>
  <si>
    <t>CURRENT MEDICAL INFORMATION</t>
  </si>
  <si>
    <t>Plan Effective Date</t>
  </si>
  <si>
    <t>Funding</t>
  </si>
  <si>
    <t>Current Employer Contributions by Plan - Employee / Dependent</t>
  </si>
  <si>
    <t>Current Plan(s)</t>
  </si>
  <si>
    <t>Grandfathered Status</t>
  </si>
  <si>
    <t>Plan History</t>
  </si>
  <si>
    <t>Deductibles</t>
  </si>
  <si>
    <t>Out of Pocket Maximum</t>
  </si>
  <si>
    <t>HSA / HRA funding</t>
  </si>
  <si>
    <t>Current Broker Commissions</t>
  </si>
  <si>
    <t>PROPOSAL INSTRUCTIONS</t>
  </si>
  <si>
    <t>Requested Medical Plans</t>
  </si>
  <si>
    <t>Special Notes</t>
  </si>
  <si>
    <t>ADDITIONAL INFORMATION</t>
  </si>
  <si>
    <t>Required Exhibits</t>
  </si>
  <si>
    <t>Please include the following with your response:</t>
  </si>
  <si>
    <t>Network Access Report</t>
  </si>
  <si>
    <t>Banking Info</t>
  </si>
  <si>
    <t>Current Administrator, Network &amp; Stop Loss Provider</t>
  </si>
  <si>
    <t>Administrator, Network &amp; Stop Loss Provider History</t>
  </si>
  <si>
    <t>Current Stop Loss Program</t>
  </si>
  <si>
    <t>Requested Stop Loss Program</t>
  </si>
  <si>
    <t>Option 1</t>
  </si>
  <si>
    <t>Option 2</t>
  </si>
  <si>
    <t>Option 3</t>
  </si>
  <si>
    <t>Deductible</t>
  </si>
  <si>
    <t>Contract Type</t>
  </si>
  <si>
    <t>Annual Max Reimbursement</t>
  </si>
  <si>
    <t>Lifetime Max Reimbursement</t>
  </si>
  <si>
    <t>Other plan features:</t>
  </si>
  <si>
    <t>Requested Stop Loss Broker Commissions</t>
  </si>
  <si>
    <t>Specific Rate Tiers</t>
  </si>
  <si>
    <t>Aggregate Rate Tier</t>
  </si>
  <si>
    <t>Requested Administrative Services Program</t>
  </si>
  <si>
    <t>Rate Guarantees/Rate Caps</t>
  </si>
  <si>
    <t>Requested ASO Broker Commissions</t>
  </si>
  <si>
    <t>&lt;Enter Your Company Name Here&gt;</t>
  </si>
  <si>
    <t>Topics:</t>
  </si>
  <si>
    <t>Questions:</t>
  </si>
  <si>
    <t>Your Answers:</t>
  </si>
  <si>
    <t>Account Management</t>
  </si>
  <si>
    <t>Implementation</t>
  </si>
  <si>
    <t/>
  </si>
  <si>
    <t>Plan 1</t>
  </si>
  <si>
    <t>Plan 2</t>
  </si>
  <si>
    <t>ENROLLED</t>
  </si>
  <si>
    <t>CURRENT</t>
  </si>
  <si>
    <t>RENEWAL</t>
  </si>
  <si>
    <t>PROPOSED</t>
  </si>
  <si>
    <t>Notes:</t>
  </si>
  <si>
    <t>Actual rates will be based on final underwriting/enrollment</t>
  </si>
  <si>
    <t>This proposal is not to be construed as an exact or complete analysis of the policies nor as legal evidence of insurance.</t>
  </si>
  <si>
    <t>The provisions of the actual policy will prevail.</t>
  </si>
  <si>
    <t>THIS INFORMATION IS PROPRIETARY AND SHOULD NOT BE DISTRIBUTED.</t>
  </si>
  <si>
    <t>Reinsurance Contract Provisions:</t>
  </si>
  <si>
    <t>Maximum Reimbursement</t>
  </si>
  <si>
    <t>ISL - Lifetime</t>
  </si>
  <si>
    <t>ISL - Annual</t>
  </si>
  <si>
    <t>Aggregate - Annual</t>
  </si>
  <si>
    <t>Covered  Benefits</t>
  </si>
  <si>
    <t xml:space="preserve">ISL - </t>
  </si>
  <si>
    <t xml:space="preserve">Aggregate - </t>
  </si>
  <si>
    <t>ISL Contract</t>
  </si>
  <si>
    <t>Aggregating Specific Liability</t>
  </si>
  <si>
    <t>Rates</t>
  </si>
  <si>
    <t>Composite</t>
  </si>
  <si>
    <t xml:space="preserve">Single </t>
  </si>
  <si>
    <t>Family</t>
  </si>
  <si>
    <t>Estimated Annual Premium</t>
  </si>
  <si>
    <t>% Change</t>
  </si>
  <si>
    <t>CARRIER</t>
  </si>
  <si>
    <t>N/A</t>
  </si>
  <si>
    <t>THE ESCAMBIA COUNTY SCHOOL DISTRICT</t>
  </si>
  <si>
    <t>None</t>
  </si>
  <si>
    <t>Self Insured</t>
  </si>
  <si>
    <t>Cross-Accumulate / Calendar Year / Copayments do not accumulate towards the Deductible</t>
  </si>
  <si>
    <t>Cross-Accumulate / Calendar Year / Does not include Annual Deductible or Copayments</t>
  </si>
  <si>
    <t>Net of Commissions</t>
  </si>
  <si>
    <t>HRA</t>
  </si>
  <si>
    <t>PPO</t>
  </si>
  <si>
    <t>In Network Only</t>
  </si>
  <si>
    <t>Includes Coinsurance; excludes Ded &amp; Copays</t>
  </si>
  <si>
    <t>Unlimited</t>
  </si>
  <si>
    <t>20% after $35 copay</t>
  </si>
  <si>
    <t>20% after Ded.</t>
  </si>
  <si>
    <t>20% after $50 copay</t>
  </si>
  <si>
    <t>No Charge; Ded waived</t>
  </si>
  <si>
    <t>Max. 20 visits per CY</t>
  </si>
  <si>
    <t>No Limit</t>
  </si>
  <si>
    <t>$7,500 Lifetime Max.</t>
  </si>
  <si>
    <t>Max. 120 days per CY</t>
  </si>
  <si>
    <t>Single Purchase $2,000 CY Max.</t>
  </si>
  <si>
    <t>$10 Copay</t>
  </si>
  <si>
    <t>Not Covered</t>
  </si>
  <si>
    <t>$30 copay</t>
  </si>
  <si>
    <t>$50 copay</t>
  </si>
  <si>
    <t>3 x retail</t>
  </si>
  <si>
    <t>UNITED HEALTHCARE</t>
  </si>
  <si>
    <t>$7 Copay</t>
  </si>
  <si>
    <t>$25 copay</t>
  </si>
  <si>
    <t>$40 copay</t>
  </si>
  <si>
    <t>Plan 3</t>
  </si>
  <si>
    <t>&lt;INSERT CARRIER NAME&gt;</t>
  </si>
  <si>
    <t>Please provide detailed information on banking arrangement, fee schedules, etc for i.e.  Claim Payments</t>
  </si>
  <si>
    <t>Paid</t>
  </si>
  <si>
    <t>Commission</t>
  </si>
  <si>
    <t>Net of Commission</t>
  </si>
  <si>
    <t>Specific Stop Loss Only</t>
  </si>
  <si>
    <t>Specific Only: $350,000 deductible, Paid/12</t>
  </si>
  <si>
    <t>Addition of a second HRA plan. Eliminated the Choice EPO plan. Added HSA plan.</t>
  </si>
  <si>
    <t>District contribution to Choice HRA $500 per employee only (no family) including dual spouse. No District contribution to Base HRA or to HSA.</t>
  </si>
  <si>
    <t>HSA Plan</t>
  </si>
  <si>
    <t>Includes Coinsurance &amp; Ded; excludes Copays</t>
  </si>
  <si>
    <t>BASE HRA PLAN</t>
  </si>
  <si>
    <t>20% after $300 copay</t>
  </si>
  <si>
    <t>20% after $40 copay</t>
  </si>
  <si>
    <t>20% after $60 copay</t>
  </si>
  <si>
    <t>CHOICE HRA PLAN</t>
  </si>
  <si>
    <t>PPO PLAN</t>
  </si>
  <si>
    <t>40% after Ded.</t>
  </si>
  <si>
    <t>Rx Ded: $200 per person (max $600 family) per CY then applicable copay</t>
  </si>
  <si>
    <t>Rx Ded: $150 per person (max $450 family) per CY then applicable copay</t>
  </si>
  <si>
    <t>Prescription Drug Ded: $150 per person (max $450 family) per CY then applicable copay</t>
  </si>
  <si>
    <t>$70 copay</t>
  </si>
  <si>
    <t>Medical</t>
  </si>
  <si>
    <t>&lt;ENTER NAME&gt;</t>
  </si>
  <si>
    <t>Medical &amp; Rx</t>
  </si>
  <si>
    <t>Please provide a GeoAccess report for all employees list on the census for the following:
- 2 PCP within 10 miles (ob/gyn and pediatricians should be shown separately)
- 2 Specialists within 10 miles
- 1 Hospital within 10 miles
Please Note: GeoAccess report should only include unique providers count and not locations</t>
  </si>
  <si>
    <t>Not Grandfathered</t>
  </si>
  <si>
    <t>Option 4</t>
  </si>
  <si>
    <t>Option 5</t>
  </si>
  <si>
    <t>Option 6</t>
  </si>
  <si>
    <t>Match current plan designs</t>
  </si>
  <si>
    <t>2 HRA (Base &amp; Choice), HSA, &amp; PPO</t>
  </si>
  <si>
    <t>CPT Code Analysis</t>
  </si>
  <si>
    <t>Please include completed Medical Network Discount worksheet with proposal</t>
  </si>
  <si>
    <t>Please include completed CPT Code worksheet with proposal</t>
  </si>
  <si>
    <t>PROPOSED OPTION 1</t>
  </si>
  <si>
    <t>PROPOSED OPTION 2</t>
  </si>
  <si>
    <t>PROPOSED OPTION 3</t>
  </si>
  <si>
    <t>PROPOSED OPTION 4</t>
  </si>
  <si>
    <t>PROPOSED OPTION 5</t>
  </si>
  <si>
    <t>PROPOSED OPTION 6</t>
  </si>
  <si>
    <t>100% after $35 copay</t>
  </si>
  <si>
    <t>100% after $50 copay</t>
  </si>
  <si>
    <t>20% after Deductible</t>
  </si>
  <si>
    <t>100%-Ded Waived</t>
  </si>
  <si>
    <t>WELLNESS - CARRIER RESPONSE NEEDED</t>
  </si>
  <si>
    <t>This sheet is designed for you to answer specific questions regarding the wellness services offered by your organization. Thank you for your cooperation and assistance.</t>
  </si>
  <si>
    <t>Health Risk Assessment (HRA)</t>
  </si>
  <si>
    <t xml:space="preserve">Do you have a health risk assessment tool (survey) on your Web site for members to complete? </t>
  </si>
  <si>
    <t>Can employees not currently enrolled in the medical plan complete the HRA and have their results included with the client’s group?</t>
  </si>
  <si>
    <t xml:space="preserve">Was the HRA tool developed by your organization or do you utilize another vendor’s tool?  Please provide the vendor name if tool is outsourced.  </t>
  </si>
  <si>
    <t>What information does your HRA request/require from participants?  Please provide a sample HRA.  Please confirm the client can customize the HRA by deleting certain questions and/or by adding questions specific to their population.</t>
  </si>
  <si>
    <t>The client may want to offer basic screenings (cholesterol, blood pressure, blood sugar, weight) as part of the HRA process.  The client may offer on-site screenings for employees.  Please confirm if your organization can provide on-site screenings at multiple locations?  How will you facilitate this process, including, scheduling, staffing, etc.  Are there a minimum number of participants per location?</t>
  </si>
  <si>
    <t>HRA Reporting</t>
  </si>
  <si>
    <t>How will you report aggregate results to the client?  Please provide a sample report.</t>
  </si>
  <si>
    <t>How will you report specific feedback to participants?  Please provide delivery options and a sample report of results.  What is your commitment for turnaround times?</t>
  </si>
  <si>
    <t>Lifestyle Change Support</t>
  </si>
  <si>
    <t xml:space="preserve">Please list any specific lifestyle change based modules available. </t>
  </si>
  <si>
    <t>Does your web site have information on seasonally appropriate issues (i.e., benefits of using sunscreen, how to avoid Lyme Disease, etc.)?  If yes, please describe.</t>
  </si>
  <si>
    <t>Do you provide enrollees with literature to enhance health awareness (i.e., quarterly newsletter, magazines, etc.)?  Please note frequency and type of communication.  Please confirm that there are no additional costs associated with the distribution of these materials.</t>
  </si>
  <si>
    <t>Please outline the physical exercise assistance available to employees? Your response should include formal classes, Web-based tools, community resources, etc.</t>
  </si>
  <si>
    <t xml:space="preserve">Please list any other key programs (in addition to smoking cessation, healthy eating/weight loss and physical exercise) available to members and outline any associated costs.  </t>
  </si>
  <si>
    <t>Does your organization offer discounted fitness center memberships?  If yes, what is the name of the network?</t>
  </si>
  <si>
    <t>Please indicate if your plan tracks preventive care compliance.  If yes, please outline criteria and tracking method.</t>
  </si>
  <si>
    <t xml:space="preserve">Do you proactively outreach to members?  If so, what are your criteria for identifying participants?  What methods of outreach do you use and under what circumstances do they vary?  How do you measure participation and at what frequency? </t>
  </si>
  <si>
    <t>Indicate if your plan directly contacts patients to improve compliance with treatment protocols: Woman &gt; 50 Mammogram, Man or Woman &gt; 55 Cholesterol check, Children Immunizations, Elderly Flu shot, Elderly Colon cancer, Diabetics Eye exam</t>
  </si>
  <si>
    <t>Do you offer interactive Web-tools such as online chats with a wellness counselor, nurse, etc.?</t>
  </si>
  <si>
    <t>Third Party Vendors</t>
  </si>
  <si>
    <t>If a third party vendor is used, will the wellness data be integrated with the healthcare claims system? (i.e. are participants identified for disease management programs through screening results.</t>
  </si>
  <si>
    <t>Do you provide incentive tracking for clients?  (i.e. If premium discounts are given to employees who participate in HRA or screening events, can you provide lists of individual participants?)</t>
  </si>
  <si>
    <t>Wellness Budget</t>
  </si>
  <si>
    <t>Communications Budget</t>
  </si>
  <si>
    <t xml:space="preserve">Please indicate if a communication budget (used for Enrollment Guide development and Print, Videos, etc.) is included in your proposal and any requirements or rules for using the budget.  Also, how and when it is distributed to the client? </t>
  </si>
  <si>
    <t xml:space="preserve"> Please complete red tab spreadsheets and submit as part of your proposal.</t>
  </si>
  <si>
    <r>
      <t xml:space="preserve">Please outline the smoking cessation assistance available to </t>
    </r>
    <r>
      <rPr>
        <sz val="11"/>
        <color indexed="10"/>
        <rFont val="Arial"/>
        <family val="2"/>
      </rPr>
      <t>Escambia’s</t>
    </r>
    <r>
      <rPr>
        <sz val="11"/>
        <rFont val="Arial"/>
        <family val="2"/>
      </rPr>
      <t xml:space="preserve"> members and any associated costs.  Your response should include formal classes, Web-based tools, community resources, etc.  </t>
    </r>
  </si>
  <si>
    <r>
      <t xml:space="preserve">Please outline the healthy eating/weight loss assistance available to </t>
    </r>
    <r>
      <rPr>
        <sz val="11"/>
        <color indexed="10"/>
        <rFont val="Arial"/>
        <family val="2"/>
      </rPr>
      <t>the Escambia’s</t>
    </r>
    <r>
      <rPr>
        <sz val="11"/>
        <rFont val="Arial"/>
        <family val="2"/>
      </rPr>
      <t xml:space="preserve"> members.  Your response should include formal classes, Web-based tools, community resources, etc.</t>
    </r>
  </si>
  <si>
    <t>See Census</t>
  </si>
  <si>
    <t>Please provide rate guarantee and/or rate cap.</t>
  </si>
  <si>
    <t>HSA</t>
  </si>
  <si>
    <t>Administration Fee</t>
  </si>
  <si>
    <t xml:space="preserve">Current </t>
  </si>
  <si>
    <t>Renewal</t>
  </si>
  <si>
    <t>Medical Fee</t>
  </si>
  <si>
    <t>Pharmacy Fee</t>
  </si>
  <si>
    <t>Included</t>
  </si>
  <si>
    <t>Network Fee</t>
  </si>
  <si>
    <t>Network Access</t>
  </si>
  <si>
    <t>Additional Fees</t>
  </si>
  <si>
    <t>Utilization Review</t>
  </si>
  <si>
    <t>Disease Management</t>
  </si>
  <si>
    <t>Wellness Management</t>
  </si>
  <si>
    <t>Claim Fiduciary</t>
  </si>
  <si>
    <t>Broker Fees</t>
  </si>
  <si>
    <t>Monthly Fee</t>
  </si>
  <si>
    <t>Total Monthly Admin</t>
  </si>
  <si>
    <t>Annual Administration Cost</t>
  </si>
  <si>
    <t>Combined Monthly Total</t>
  </si>
  <si>
    <t>Combined Annual Total</t>
  </si>
  <si>
    <t>Increase over Current ($)</t>
  </si>
  <si>
    <t>Increase over Current (%)</t>
  </si>
  <si>
    <t>Administration Fee Guarantee</t>
  </si>
  <si>
    <t>Disease Management Services</t>
  </si>
  <si>
    <t>Stop Loss Integration Fee</t>
  </si>
  <si>
    <t>Rx Integration Fee</t>
  </si>
  <si>
    <t>Wellness/Communication Budget:</t>
  </si>
  <si>
    <t>$30,000 Wellness</t>
  </si>
  <si>
    <t>Rates include HSA Administration fee</t>
  </si>
  <si>
    <t>2014 PY Administrative Services Only Marketing</t>
  </si>
  <si>
    <t>2014 PY Stop Loss Marketing</t>
  </si>
  <si>
    <t>Average Medical Network Discounts</t>
  </si>
  <si>
    <t>&lt;ENTER NETWORK NAME&gt;</t>
  </si>
  <si>
    <t>Physician/Professional Discount</t>
  </si>
  <si>
    <t>Inpatient Hospital Discount</t>
  </si>
  <si>
    <t>Outpatient Facility Discount</t>
  </si>
  <si>
    <t>Average Overall Discount</t>
  </si>
  <si>
    <t>Average Negotiated Allowable Fee</t>
  </si>
  <si>
    <t>CPT Code</t>
  </si>
  <si>
    <t>Procedure Code Description</t>
  </si>
  <si>
    <t>Procedure Chapter</t>
  </si>
  <si>
    <t xml:space="preserve"> H S A </t>
  </si>
  <si>
    <t>H R A</t>
  </si>
  <si>
    <t>P P O</t>
  </si>
  <si>
    <t>0050</t>
  </si>
  <si>
    <t>IMPL CARD RESYNC PACEMKR W/O DEFIB</t>
  </si>
  <si>
    <t>OPER CARDIOVASCULAR SYS</t>
  </si>
  <si>
    <t>0051</t>
  </si>
  <si>
    <t>IMPL CARD RESYNC DEFIB TOTAL SYSTEM</t>
  </si>
  <si>
    <t>0066</t>
  </si>
  <si>
    <t>PTCA/CORONARY ATHERECTOMY</t>
  </si>
  <si>
    <t>0081</t>
  </si>
  <si>
    <t>REV KNEE REPLACEMENT TIBIAL CMPNT</t>
  </si>
  <si>
    <t>OPER MUSCULOSKELETAL SYS</t>
  </si>
  <si>
    <t>0084</t>
  </si>
  <si>
    <t>REV TOTAL KNEE REPL TIBIAL INSERT</t>
  </si>
  <si>
    <t>0159</t>
  </si>
  <si>
    <t>OTH EXC/DESTRUC LESION/TISSUE BRAIN</t>
  </si>
  <si>
    <t>OPERATIONS NERVOUS SYS</t>
  </si>
  <si>
    <t>00630</t>
  </si>
  <si>
    <t>ANESTH, SPINE, CORD SURGERY</t>
  </si>
  <si>
    <t>MISC DIAG THERAPEUTIC</t>
  </si>
  <si>
    <t>00740</t>
  </si>
  <si>
    <t>ANESTH, UPPER GI VISUALIZE</t>
  </si>
  <si>
    <t>741</t>
  </si>
  <si>
    <t>LOW CERVICAL CESAREAN SECTION</t>
  </si>
  <si>
    <t>OBSTETRICAL PROCEDURES</t>
  </si>
  <si>
    <t>00790</t>
  </si>
  <si>
    <t>ANESTH, SURG UPPER ABDOMEN</t>
  </si>
  <si>
    <t>00810</t>
  </si>
  <si>
    <t>ANESTH, LOW INTESTINE SCOPE</t>
  </si>
  <si>
    <t>00840</t>
  </si>
  <si>
    <t>ANESTH, SURG LOWER ABDOMEN</t>
  </si>
  <si>
    <t>01630</t>
  </si>
  <si>
    <t>ANESTH, SURGERY OF SHOULDER</t>
  </si>
  <si>
    <t>01967</t>
  </si>
  <si>
    <t>ANESTH/ANALG, VAG DELIVERY</t>
  </si>
  <si>
    <t>3129</t>
  </si>
  <si>
    <t>OTHER PERMANENT TRACHEOSTOMY</t>
  </si>
  <si>
    <t>OPER RESPIRATORY SYS</t>
  </si>
  <si>
    <t>3491</t>
  </si>
  <si>
    <t>THORACENTESIS</t>
  </si>
  <si>
    <t>3522</t>
  </si>
  <si>
    <t>OTHER REPLACEMENT OF AORTIC VALVE</t>
  </si>
  <si>
    <t>3571</t>
  </si>
  <si>
    <t>OTH&amp;UNSPEC REPR ATRIAL SEPTAL DEFEC</t>
  </si>
  <si>
    <t>3611</t>
  </si>
  <si>
    <t>(AORTO)COR BYPASS 1 CORONARY ARTERY</t>
  </si>
  <si>
    <t>3613</t>
  </si>
  <si>
    <t>(AORTO)COR BYPASS 3 COR ARTERIES</t>
  </si>
  <si>
    <t>3722</t>
  </si>
  <si>
    <t>LEFT HEART CARDIAC CATHETERIZATION</t>
  </si>
  <si>
    <t>3893</t>
  </si>
  <si>
    <t>VENOUS CATHETERIZATION NEC</t>
  </si>
  <si>
    <t>3897</t>
  </si>
  <si>
    <t>CVC PLACEMENT WITH GUIDANCE</t>
  </si>
  <si>
    <t>3927</t>
  </si>
  <si>
    <t>ARTERIOVENOSTOMY FOR RENAL DIALYSIS</t>
  </si>
  <si>
    <t>3950</t>
  </si>
  <si>
    <t>ANGPLSTY/ATHERECT OTH NON-COR VES</t>
  </si>
  <si>
    <t>3979</t>
  </si>
  <si>
    <t>OTH ENDOVASCULAR PROC OTH VESSELS</t>
  </si>
  <si>
    <t>3995</t>
  </si>
  <si>
    <t>HEMODIALYSIS</t>
  </si>
  <si>
    <t>4104</t>
  </si>
  <si>
    <t>AUTO HEMAT ST CELL TRNSPLT W/O PURG</t>
  </si>
  <si>
    <t>OPER HEMIC  LYMPHATIC SYS</t>
  </si>
  <si>
    <t>4516</t>
  </si>
  <si>
    <t>EGD W/CLOS BX</t>
  </si>
  <si>
    <t>OPER DIGESTIVE SYS</t>
  </si>
  <si>
    <t>4572</t>
  </si>
  <si>
    <t>OPEN AND OTHER CECECTOMY</t>
  </si>
  <si>
    <t>4573</t>
  </si>
  <si>
    <t>OPEN AND OTHER RIGHT HEMICOLECTOMY</t>
  </si>
  <si>
    <t>4620</t>
  </si>
  <si>
    <t>ILEOSTOMY NOT OTHERWISE SPECIFIED</t>
  </si>
  <si>
    <t>5123</t>
  </si>
  <si>
    <t>LAPAROSCOPIC CHOLECYSTECTOMY</t>
  </si>
  <si>
    <t>5149</t>
  </si>
  <si>
    <t>INCISION OTH BDS RELIEF OBSTRUCTION</t>
  </si>
  <si>
    <t>5491</t>
  </si>
  <si>
    <t>PERCUTANEOUS ABDOMINAL DRAINAGE</t>
  </si>
  <si>
    <t>6849</t>
  </si>
  <si>
    <t>OTHER &amp; UNSPEC TOTAL ABDOMINAL HYST</t>
  </si>
  <si>
    <t>OPER FEMALE GENITAL ORGANS</t>
  </si>
  <si>
    <t>7109</t>
  </si>
  <si>
    <t>OTHER INCISION OF VULVA&amp;PERINEUM</t>
  </si>
  <si>
    <t>7359</t>
  </si>
  <si>
    <t>OTHER MANUALLY ASSISTED DELIVERY</t>
  </si>
  <si>
    <t>7935</t>
  </si>
  <si>
    <t>OPEN RDUC FRACTURE FEM W/INTRL FIX</t>
  </si>
  <si>
    <t>8099</t>
  </si>
  <si>
    <t>OTH EXCISION JOINT OTH SPEC SITE</t>
  </si>
  <si>
    <t>8102</t>
  </si>
  <si>
    <t>CERV FUSION ANT COLM ANT TECHNIQUE</t>
  </si>
  <si>
    <t>8107</t>
  </si>
  <si>
    <t>LUMB LUMBOSACRAL FUS POST COLM TECH</t>
  </si>
  <si>
    <t>8108</t>
  </si>
  <si>
    <t>LUMB LUMBOSAC FUS ANT COL POST TECH</t>
  </si>
  <si>
    <t>8151</t>
  </si>
  <si>
    <t>TOTAL HIP REPLACEMENT</t>
  </si>
  <si>
    <t>8152</t>
  </si>
  <si>
    <t>PARTIAL HIP REPLACEMENT</t>
  </si>
  <si>
    <t>8154</t>
  </si>
  <si>
    <t>TOTAL KNEE REPLACEMENT</t>
  </si>
  <si>
    <t>8415</t>
  </si>
  <si>
    <t>OTHER AMPUTATION BELOW KNEE</t>
  </si>
  <si>
    <t>9390</t>
  </si>
  <si>
    <t>NON-INVASIVE MECHANICAL VENTILATION</t>
  </si>
  <si>
    <t>9604</t>
  </si>
  <si>
    <t>INSERTION OF ENDOTRACHEAL TUBE</t>
  </si>
  <si>
    <t>9672</t>
  </si>
  <si>
    <t>CONT INVASV MECH VENT 96 CONSEC HR&gt;</t>
  </si>
  <si>
    <t>9723</t>
  </si>
  <si>
    <t>REPLACEMENT OF TRACHEOSTOMY TUBE</t>
  </si>
  <si>
    <t>9904</t>
  </si>
  <si>
    <t>TRANSFUSION OF PACKED CELLS</t>
  </si>
  <si>
    <t>9907</t>
  </si>
  <si>
    <t>TRANSFUSION OF OTHER SERUM</t>
  </si>
  <si>
    <t>9925</t>
  </si>
  <si>
    <t>INJ/INFUS CANCER CHEMO SUBSTANCE</t>
  </si>
  <si>
    <t>19103</t>
  </si>
  <si>
    <t>BX BREAST PERCUT W/DEVICE</t>
  </si>
  <si>
    <t>OPER INTEGUMENTARY SYS</t>
  </si>
  <si>
    <t>20610</t>
  </si>
  <si>
    <t>DRAIN/INJECT, JOINT/BURSA</t>
  </si>
  <si>
    <t>29826</t>
  </si>
  <si>
    <t>SHOULDER ARTHROSCOPY/SURGERY</t>
  </si>
  <si>
    <t>35476</t>
  </si>
  <si>
    <t>REPAIR VENOUS BLOCKAGE</t>
  </si>
  <si>
    <t>36561</t>
  </si>
  <si>
    <t>INSERT TUNNELED CV CATH</t>
  </si>
  <si>
    <t>43239</t>
  </si>
  <si>
    <t>UPPER GI ENDOSCOPY, BIOPSY</t>
  </si>
  <si>
    <t>45378</t>
  </si>
  <si>
    <t>DIAGNOSTIC COLONOSCOPY</t>
  </si>
  <si>
    <t>45380</t>
  </si>
  <si>
    <t>COLONOSCOPY AND BIOPSY</t>
  </si>
  <si>
    <t>45384</t>
  </si>
  <si>
    <t>LESION REMOVE COLONOSCOPY</t>
  </si>
  <si>
    <t>45385</t>
  </si>
  <si>
    <t>LESION REMOVAL COLONOSCOPY</t>
  </si>
  <si>
    <t>47562</t>
  </si>
  <si>
    <t>50590</t>
  </si>
  <si>
    <t>FRAGMENTING OF KIDNEY STONE</t>
  </si>
  <si>
    <t>OPER URINARY SYS</t>
  </si>
  <si>
    <t>59400</t>
  </si>
  <si>
    <t>OBSTETRICAL CARE</t>
  </si>
  <si>
    <t>66984</t>
  </si>
  <si>
    <t>CATARACT SURG W/IOL, 1 STAGE</t>
  </si>
  <si>
    <t>OPERATIONS EYE</t>
  </si>
  <si>
    <t>76499</t>
  </si>
  <si>
    <t>RADIOGRAPHIC PROCEDURE</t>
  </si>
  <si>
    <t>77418</t>
  </si>
  <si>
    <t>RADIATION TX DELIVERY, IMRT</t>
  </si>
  <si>
    <t>77799</t>
  </si>
  <si>
    <t>RADIUM/RADIOISOTOPE THERAPY</t>
  </si>
  <si>
    <t>78000</t>
  </si>
  <si>
    <t>THYROID, SINGLE UPTAKE</t>
  </si>
  <si>
    <t>78815</t>
  </si>
  <si>
    <t>PET IMAGE W/CT, SKULL-THIGH</t>
  </si>
  <si>
    <t>88305</t>
  </si>
  <si>
    <t>TISSUE EXAM BY PATHOLOGIST</t>
  </si>
  <si>
    <t>89240</t>
  </si>
  <si>
    <t>UNLISTED MISC PATHOLOGY TEST</t>
  </si>
  <si>
    <t>90935</t>
  </si>
  <si>
    <t>HEMODIALYSIS, ONE EVALUATION</t>
  </si>
  <si>
    <t>91000</t>
  </si>
  <si>
    <t>ESOPHAGEAL INTUBATION</t>
  </si>
  <si>
    <t>92014</t>
  </si>
  <si>
    <t>EYE EXAM &amp; TREATMENT</t>
  </si>
  <si>
    <t>93458</t>
  </si>
  <si>
    <t>L HRT ARTERY/VENTRICLE ANGIO</t>
  </si>
  <si>
    <t>97100</t>
  </si>
  <si>
    <t>PHYSICAL THERAPY TREAT</t>
  </si>
  <si>
    <t>99203</t>
  </si>
  <si>
    <t>OFFICE/OUTPATIENT VISIT, NEW</t>
  </si>
  <si>
    <t>99204</t>
  </si>
  <si>
    <t>99212</t>
  </si>
  <si>
    <t>OFFICE/OUTPATIENT VISIT, EST</t>
  </si>
  <si>
    <t>99213</t>
  </si>
  <si>
    <t>99214</t>
  </si>
  <si>
    <t>99215</t>
  </si>
  <si>
    <t>99223</t>
  </si>
  <si>
    <t>INITIAL HOSPITAL CARE</t>
  </si>
  <si>
    <t>99232</t>
  </si>
  <si>
    <t>SUBSEQUENT HOSPITAL CARE</t>
  </si>
  <si>
    <t>99233</t>
  </si>
  <si>
    <t>99244</t>
  </si>
  <si>
    <t>OFFICE CONSULTATION</t>
  </si>
  <si>
    <t>99283</t>
  </si>
  <si>
    <t>EMERGENCY DEPT VISIT</t>
  </si>
  <si>
    <t>99284</t>
  </si>
  <si>
    <t>99285</t>
  </si>
  <si>
    <t>99291</t>
  </si>
  <si>
    <t>CRITICAL CARE, FIRST HOUR</t>
  </si>
  <si>
    <t>99396</t>
  </si>
  <si>
    <t>PREV VISIT, EST, AGE 40-64</t>
  </si>
  <si>
    <t>99999</t>
  </si>
  <si>
    <t>UNKNOWN PROCEDURE</t>
  </si>
  <si>
    <t>A0427</t>
  </si>
  <si>
    <t>AMB SRVC ALS EMERG TRANSPORT LEVL 1</t>
  </si>
  <si>
    <t>A0428</t>
  </si>
  <si>
    <t>AMB SERVICE BLS NONEMERG TRANSPORT</t>
  </si>
  <si>
    <t>G0202</t>
  </si>
  <si>
    <t>SCR MAMMO PRODUC DIR DIGTL IMAG BIL</t>
  </si>
  <si>
    <t>J0129</t>
  </si>
  <si>
    <t>INJECTION ABATACEPT 10 MG</t>
  </si>
  <si>
    <t>2013 Performance Guarantees</t>
  </si>
  <si>
    <t>Guarantee Area</t>
  </si>
  <si>
    <t>Standard</t>
  </si>
  <si>
    <t>Penalty / $ Amount</t>
  </si>
  <si>
    <t>Communication Budget</t>
  </si>
  <si>
    <t>Communication Allowance</t>
  </si>
  <si>
    <t>Wellness Allowance</t>
  </si>
  <si>
    <t>Performance Guarantee</t>
  </si>
  <si>
    <t>Implementation Survey</t>
  </si>
  <si>
    <t>ID Card Distribution</t>
  </si>
  <si>
    <t>Claim Readiness</t>
  </si>
  <si>
    <t>Call Center Readiness</t>
  </si>
  <si>
    <t>SPDs</t>
  </si>
  <si>
    <t>Overall Management</t>
  </si>
  <si>
    <t>Turnaround Time</t>
  </si>
  <si>
    <t>Financial Accuracy</t>
  </si>
  <si>
    <t>Payment Accuracy</t>
  </si>
  <si>
    <t>Total Claim Accuracy</t>
  </si>
  <si>
    <t>Member Satisfaction</t>
  </si>
  <si>
    <t>Member Services</t>
  </si>
  <si>
    <t>Average Speed of Answer</t>
  </si>
  <si>
    <t>Abandonment Rate</t>
  </si>
  <si>
    <t>First Call Resolution</t>
  </si>
  <si>
    <t>Quality resolution</t>
  </si>
  <si>
    <t>Eligibility/Ongoing Service</t>
  </si>
  <si>
    <t>Eligibility updates</t>
  </si>
  <si>
    <t>Maintenance ID Cards</t>
  </si>
  <si>
    <t>Other Guarantees</t>
  </si>
  <si>
    <t>DISCOUNT GUARANTEE</t>
  </si>
  <si>
    <t>CLAIM TARGET GUARANTEE</t>
  </si>
  <si>
    <t>DISEASE MANAGEMENT</t>
  </si>
  <si>
    <t xml:space="preserve"> </t>
  </si>
  <si>
    <t>Total at Risk</t>
  </si>
  <si>
    <t>2014 PY Medical Marketing</t>
  </si>
  <si>
    <t xml:space="preserve"> MEDICAL GEO ACCESS - CARRIER RESPONSE NEEDED</t>
  </si>
  <si>
    <t>Click here for copy of GEO proposal template</t>
  </si>
  <si>
    <t>This sheet is designed for you to answer specific questions regarding the geographic access you are proposing. Please respond to these summary questions and provide a complete GEO ACCESS Report for the defined standards in the RFP. Thank you for your cooperation and assistance.</t>
  </si>
  <si>
    <t xml:space="preserve">Please provide information on the count of providers in your network.  </t>
  </si>
  <si>
    <t>PPO Medical Network Count</t>
  </si>
  <si>
    <t>Nationally</t>
  </si>
  <si>
    <t>Situs State</t>
  </si>
  <si>
    <t>Number of PCPs</t>
  </si>
  <si>
    <t>Number of OB/GYNs</t>
  </si>
  <si>
    <t>Number of Pediatricians</t>
  </si>
  <si>
    <t>Number of Other Specialists</t>
  </si>
  <si>
    <t>Number of Hospitals</t>
  </si>
  <si>
    <t>% of All Licensed Providers Contracted with Your Network</t>
  </si>
  <si>
    <r>
      <t xml:space="preserve">A census of employee eligibility, enrollment and home zip codes is included with this RFP.  We are requesting a network match based upon the residential zip code of all </t>
    </r>
    <r>
      <rPr>
        <b/>
        <u/>
        <sz val="11"/>
        <color indexed="10"/>
        <rFont val="Arial"/>
        <family val="2"/>
      </rPr>
      <t>eligible and enrolled</t>
    </r>
    <r>
      <rPr>
        <b/>
        <sz val="11"/>
        <color indexed="56"/>
        <rFont val="Arial"/>
        <family val="2"/>
      </rPr>
      <t xml:space="preserve"> employees.</t>
    </r>
  </si>
  <si>
    <t>Number of Employees</t>
  </si>
  <si>
    <r>
      <t>General Physicians-</t>
    </r>
    <r>
      <rPr>
        <b/>
        <sz val="11"/>
        <color indexed="10"/>
        <rFont val="Arial"/>
        <family val="2"/>
      </rPr>
      <t xml:space="preserve"> 2 in 10 miles</t>
    </r>
  </si>
  <si>
    <t>Employees Matched</t>
  </si>
  <si>
    <t>% Match</t>
  </si>
  <si>
    <t>Employees Not Matched</t>
  </si>
  <si>
    <t>Total Enrolled</t>
  </si>
  <si>
    <t>Total Eligible</t>
  </si>
  <si>
    <r>
      <t xml:space="preserve">OB/GYN - </t>
    </r>
    <r>
      <rPr>
        <b/>
        <sz val="11"/>
        <color indexed="10"/>
        <rFont val="Arial"/>
        <family val="2"/>
      </rPr>
      <t>2 in 10 miles</t>
    </r>
  </si>
  <si>
    <t>Total Enrolled in PPO</t>
  </si>
  <si>
    <r>
      <t xml:space="preserve">Pediatricians - </t>
    </r>
    <r>
      <rPr>
        <b/>
        <sz val="11"/>
        <color indexed="10"/>
        <rFont val="Arial"/>
        <family val="2"/>
      </rPr>
      <t>2 in 10 miles</t>
    </r>
  </si>
  <si>
    <r>
      <t xml:space="preserve">Hospitals - </t>
    </r>
    <r>
      <rPr>
        <b/>
        <sz val="11"/>
        <color indexed="10"/>
        <rFont val="Arial"/>
        <family val="2"/>
      </rPr>
      <t>1 in 10 miles</t>
    </r>
  </si>
  <si>
    <t>ASO: United Healthcare  Stop Loss: Sun Life</t>
  </si>
  <si>
    <t>ASO: 2009 - current: United Healthcare; Stop Loss: 2009 - 2012: United Healthcare, 2013: Sun Life</t>
  </si>
  <si>
    <t>24/12</t>
  </si>
  <si>
    <t>Retiree Coverage Included</t>
  </si>
  <si>
    <t>3-digit zip: 325</t>
  </si>
  <si>
    <t>3-digit zip: 365</t>
  </si>
  <si>
    <t>3-digit zip: 364</t>
  </si>
  <si>
    <t>3-digit zip: 324</t>
  </si>
  <si>
    <t>3-digit zip: 366</t>
  </si>
  <si>
    <t>Pensacola, FL</t>
  </si>
  <si>
    <t>Mobile, AL</t>
  </si>
  <si>
    <t>Montgomery, AL</t>
  </si>
  <si>
    <t>SUN LIFE</t>
  </si>
  <si>
    <t>See "ECSD Funding Rates and Contributions" Attachment</t>
  </si>
  <si>
    <t>Please indicate if a wellness budget is included in your proposal and any requirements or rules for using the budget.  Also, how and when it is distributed to the client?  Complete the "Wellness Questionnaire Tab" and include as part of your proposal.</t>
  </si>
  <si>
    <t>Zip Code 325xx</t>
  </si>
  <si>
    <t>20% after Ded</t>
  </si>
  <si>
    <t>ZIP CODE: 366xx Mobile, AL</t>
  </si>
  <si>
    <t>ZIP CODE: 325xx Pensacola, FL</t>
  </si>
  <si>
    <t>R &amp; C                                                     Please list source and percentile used</t>
  </si>
  <si>
    <t>Administrative Services</t>
  </si>
  <si>
    <t xml:space="preserve"> Utilization Review</t>
  </si>
  <si>
    <t>Maternity Management</t>
  </si>
  <si>
    <t>Claims Fiduciary</t>
  </si>
  <si>
    <t>Stop Loss Integration</t>
  </si>
  <si>
    <t>Rx Integration</t>
  </si>
  <si>
    <t>Clinic Integration</t>
  </si>
  <si>
    <t>Standard and Ad Hoc Reporting</t>
  </si>
  <si>
    <t>Quarterly Data Extract to WillisMed, Monthly Data Extracts to other Third Party Vendors</t>
  </si>
  <si>
    <t>Run-out Claim Procession</t>
  </si>
  <si>
    <t xml:space="preserve"> SPD Draft Prep and Printing</t>
  </si>
  <si>
    <t>Employee Communication Materials</t>
  </si>
  <si>
    <t xml:space="preserve"> On-site Attendance at Open Enrollment Meetings</t>
  </si>
  <si>
    <t>Subrogation</t>
  </si>
  <si>
    <t>Case Management,</t>
  </si>
  <si>
    <t>Please include the following services in the fee and provide them on an itemized basis:  Please provide details on each program.  Please confirm that all access fees are included or identified in the premiums and fees quoted.  Confirm that no additional fees will flow through the claim account.</t>
  </si>
  <si>
    <t>ATTACHMENT C - ASO WORKSHEETS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</si>
</sst>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F800]dddd\,\ mmmm\ dd\,\ yyyy"/>
    <numFmt numFmtId="165" formatCode="[$-409]mmmm\ d\,\ yyyy;@"/>
    <numFmt numFmtId="166" formatCode="00000"/>
    <numFmt numFmtId="167" formatCode="&quot;$&quot;#,##0.00"/>
    <numFmt numFmtId="168" formatCode="0.00_)"/>
    <numFmt numFmtId="169" formatCode="&quot;£&quot;#,##0.00;\-&quot;£&quot;#,##0.00"/>
    <numFmt numFmtId="170" formatCode="0.00000&quot;  &quot;"/>
    <numFmt numFmtId="171" formatCode="0.0%"/>
    <numFmt numFmtId="172" formatCode="&quot;$&quot;#,##0"/>
    <numFmt numFmtId="173" formatCode="mm/dd/yy"/>
    <numFmt numFmtId="174" formatCode="&quot;$&quot;#,##0\ ;\(&quot;$&quot;#,##0\)"/>
    <numFmt numFmtId="175" formatCode="#,##0.0"/>
    <numFmt numFmtId="176" formatCode="0.0"/>
    <numFmt numFmtId="177" formatCode="&quot;$&quot;* #,##0;\(&quot;$&quot;* #,##0\)"/>
    <numFmt numFmtId="178" formatCode="#########0"/>
    <numFmt numFmtId="179" formatCode="000000"/>
    <numFmt numFmtId="180" formatCode="[$-409]mmmm\-yy;@"/>
  </numFmts>
  <fonts count="122">
    <font>
      <sz val="10"/>
      <name val="Arial"/>
    </font>
    <font>
      <sz val="10"/>
      <color theme="1"/>
      <name val="Arial"/>
      <family val="2"/>
    </font>
    <font>
      <sz val="10"/>
      <name val="Arial"/>
      <family val="2"/>
    </font>
    <font>
      <sz val="11"/>
      <color indexed="8"/>
      <name val="Calibri"/>
      <family val="2"/>
    </font>
    <font>
      <sz val="11"/>
      <color indexed="9"/>
      <name val="Calibri"/>
      <family val="2"/>
    </font>
    <font>
      <sz val="11"/>
      <color indexed="20"/>
      <name val="Calibri"/>
      <family val="2"/>
    </font>
    <font>
      <sz val="9"/>
      <color indexed="12"/>
      <name val="Helvetica"/>
    </font>
    <font>
      <sz val="10"/>
      <name val="Times New Roman"/>
      <family val="1"/>
    </font>
    <font>
      <b/>
      <sz val="11"/>
      <color indexed="52"/>
      <name val="Calibri"/>
      <family val="2"/>
    </font>
    <font>
      <b/>
      <sz val="11"/>
      <color indexed="9"/>
      <name val="Calibri"/>
      <family val="2"/>
    </font>
    <font>
      <sz val="10"/>
      <name val="MS Serif"/>
      <family val="1"/>
    </font>
    <font>
      <sz val="10"/>
      <name val="Geneva"/>
    </font>
    <font>
      <sz val="10"/>
      <color indexed="8"/>
      <name val="Arial"/>
      <family val="2"/>
    </font>
    <font>
      <sz val="10"/>
      <name val="MS Sans Serif"/>
      <family val="2"/>
    </font>
    <font>
      <sz val="10"/>
      <color indexed="16"/>
      <name val="MS Serif"/>
      <family val="1"/>
    </font>
    <font>
      <i/>
      <sz val="11"/>
      <color indexed="23"/>
      <name val="Calibri"/>
      <family val="2"/>
    </font>
    <font>
      <sz val="10"/>
      <name val="Helvetica"/>
    </font>
    <font>
      <sz val="11"/>
      <color indexed="17"/>
      <name val="Calibri"/>
      <family val="2"/>
    </font>
    <font>
      <sz val="12"/>
      <name val="Helvetica"/>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7"/>
      <color indexed="8"/>
      <name val="Wingdings"/>
      <charset val="2"/>
    </font>
    <font>
      <sz val="11"/>
      <color indexed="60"/>
      <name val="Calibri"/>
      <family val="2"/>
    </font>
    <font>
      <b/>
      <i/>
      <sz val="16"/>
      <name val="Helv"/>
    </font>
    <font>
      <sz val="10"/>
      <name val="Arial"/>
      <family val="2"/>
    </font>
    <font>
      <sz val="10"/>
      <name val="Helv"/>
    </font>
    <font>
      <b/>
      <sz val="11"/>
      <color indexed="63"/>
      <name val="Calibri"/>
      <family val="2"/>
    </font>
    <font>
      <b/>
      <sz val="10"/>
      <color indexed="12"/>
      <name val="Helvetica"/>
    </font>
    <font>
      <sz val="10"/>
      <color indexed="12"/>
      <name val="Helvetica"/>
    </font>
    <font>
      <b/>
      <sz val="10"/>
      <color indexed="8"/>
      <name val="Arial Narrow"/>
      <family val="2"/>
    </font>
    <font>
      <b/>
      <sz val="10"/>
      <name val="MS Sans Serif"/>
      <family val="2"/>
    </font>
    <font>
      <b/>
      <i/>
      <sz val="14"/>
      <name val="Times"/>
    </font>
    <font>
      <sz val="10"/>
      <color indexed="8"/>
      <name val="MS Sans Serif"/>
      <family val="2"/>
    </font>
    <font>
      <sz val="8"/>
      <name val="Helv"/>
    </font>
    <font>
      <sz val="9"/>
      <name val="Arial"/>
      <family val="2"/>
    </font>
    <font>
      <b/>
      <sz val="9"/>
      <name val="Arial"/>
      <family val="2"/>
    </font>
    <font>
      <b/>
      <sz val="24"/>
      <name val="Arial"/>
      <family val="2"/>
    </font>
    <font>
      <b/>
      <sz val="14"/>
      <name val="Arial"/>
      <family val="2"/>
    </font>
    <font>
      <b/>
      <sz val="10"/>
      <name val="Arial"/>
      <family val="2"/>
    </font>
    <font>
      <b/>
      <sz val="12"/>
      <color indexed="63"/>
      <name val="Arial"/>
      <family val="2"/>
    </font>
    <font>
      <b/>
      <sz val="10"/>
      <color indexed="63"/>
      <name val="Arial"/>
      <family val="2"/>
    </font>
    <font>
      <b/>
      <sz val="11"/>
      <name val="Arial"/>
      <family val="2"/>
    </font>
    <font>
      <sz val="7"/>
      <name val="Arial"/>
      <family val="2"/>
    </font>
    <font>
      <b/>
      <sz val="22"/>
      <name val="Arial"/>
      <family val="2"/>
    </font>
    <font>
      <b/>
      <i/>
      <sz val="8"/>
      <name val="Arial"/>
      <family val="2"/>
    </font>
    <font>
      <b/>
      <sz val="8"/>
      <color indexed="8"/>
      <name val="Helv"/>
    </font>
    <font>
      <sz val="12"/>
      <name val="Arial"/>
      <family val="2"/>
    </font>
    <font>
      <b/>
      <sz val="18"/>
      <color indexed="56"/>
      <name val="Cambria"/>
      <family val="2"/>
    </font>
    <font>
      <b/>
      <sz val="24"/>
      <name val="Times"/>
    </font>
    <font>
      <b/>
      <sz val="11"/>
      <color indexed="8"/>
      <name val="Calibri"/>
      <family val="2"/>
    </font>
    <font>
      <sz val="11"/>
      <color indexed="10"/>
      <name val="Calibri"/>
      <family val="2"/>
    </font>
    <font>
      <sz val="8"/>
      <name val="Arial"/>
      <family val="2"/>
    </font>
    <font>
      <b/>
      <sz val="10"/>
      <name val="Arial"/>
      <family val="2"/>
    </font>
    <font>
      <b/>
      <sz val="10"/>
      <color indexed="10"/>
      <name val="Arial"/>
      <family val="2"/>
    </font>
    <font>
      <sz val="10"/>
      <name val="Tahoma"/>
      <family val="2"/>
    </font>
    <font>
      <b/>
      <sz val="12"/>
      <color indexed="9"/>
      <name val="Arial"/>
      <family val="2"/>
    </font>
    <font>
      <sz val="14"/>
      <color indexed="10"/>
      <name val="Arial"/>
      <family val="2"/>
    </font>
    <font>
      <b/>
      <sz val="10"/>
      <name val="Arial Narrow"/>
      <family val="2"/>
    </font>
    <font>
      <sz val="10"/>
      <name val="Arial Narrow"/>
      <family val="2"/>
    </font>
    <font>
      <sz val="11"/>
      <name val="Arial"/>
      <family val="2"/>
    </font>
    <font>
      <b/>
      <i/>
      <sz val="9"/>
      <name val="Arial"/>
      <family val="2"/>
    </font>
    <font>
      <b/>
      <i/>
      <sz val="8"/>
      <name val="Arial"/>
      <family val="2"/>
    </font>
    <font>
      <b/>
      <sz val="8"/>
      <name val="Arial"/>
      <family val="2"/>
    </font>
    <font>
      <b/>
      <i/>
      <sz val="8"/>
      <color indexed="10"/>
      <name val="Arial"/>
      <family val="2"/>
    </font>
    <font>
      <b/>
      <sz val="8"/>
      <color indexed="10"/>
      <name val="Arial"/>
      <family val="2"/>
    </font>
    <font>
      <i/>
      <sz val="8"/>
      <color indexed="10"/>
      <name val="Arial"/>
      <family val="2"/>
    </font>
    <font>
      <u/>
      <sz val="8"/>
      <name val="Arial"/>
      <family val="2"/>
    </font>
    <font>
      <i/>
      <sz val="8"/>
      <name val="Arial"/>
      <family val="2"/>
    </font>
    <font>
      <b/>
      <i/>
      <sz val="8"/>
      <color indexed="9"/>
      <name val="Arial"/>
      <family val="2"/>
    </font>
    <font>
      <sz val="8"/>
      <color indexed="10"/>
      <name val="Arial"/>
      <family val="2"/>
    </font>
    <font>
      <sz val="36"/>
      <color indexed="60"/>
      <name val="Willis Wordmark"/>
    </font>
    <font>
      <b/>
      <sz val="8"/>
      <color indexed="60"/>
      <name val="Arial"/>
      <family val="2"/>
    </font>
    <font>
      <i/>
      <sz val="8"/>
      <color indexed="24"/>
      <name val="Arial"/>
      <family val="2"/>
    </font>
    <font>
      <b/>
      <i/>
      <sz val="8"/>
      <color indexed="24"/>
      <name val="Arial"/>
      <family val="2"/>
    </font>
    <font>
      <sz val="9"/>
      <name val="New York"/>
    </font>
    <font>
      <u/>
      <sz val="10"/>
      <name val="Arial"/>
      <family val="2"/>
    </font>
    <font>
      <b/>
      <sz val="14"/>
      <name val="Arial Black"/>
      <family val="2"/>
    </font>
    <font>
      <b/>
      <sz val="10"/>
      <color indexed="60"/>
      <name val="Arial"/>
      <family val="2"/>
    </font>
    <font>
      <sz val="10"/>
      <color indexed="9"/>
      <name val="Arial"/>
      <family val="2"/>
    </font>
    <font>
      <b/>
      <sz val="8"/>
      <color theme="0"/>
      <name val="Arial"/>
      <family val="2"/>
    </font>
    <font>
      <sz val="9"/>
      <color rgb="FFFFC000"/>
      <name val="Arial"/>
      <family val="2"/>
    </font>
    <font>
      <b/>
      <sz val="9"/>
      <color rgb="FFFFC000"/>
      <name val="Arial"/>
      <family val="2"/>
    </font>
    <font>
      <sz val="11"/>
      <color theme="1"/>
      <name val="Calibri"/>
      <family val="2"/>
      <scheme val="minor"/>
    </font>
    <font>
      <b/>
      <sz val="12"/>
      <color theme="0"/>
      <name val="Arial"/>
      <family val="2"/>
    </font>
    <font>
      <b/>
      <sz val="14"/>
      <color rgb="FF002060"/>
      <name val="Arial"/>
      <family val="2"/>
    </font>
    <font>
      <sz val="14"/>
      <color rgb="FF002060"/>
      <name val="Arial"/>
      <family val="2"/>
    </font>
    <font>
      <sz val="10"/>
      <color indexed="18"/>
      <name val="Arial"/>
      <family val="2"/>
    </font>
    <font>
      <sz val="11"/>
      <color indexed="10"/>
      <name val="Arial"/>
      <family val="2"/>
    </font>
    <font>
      <b/>
      <sz val="9"/>
      <color indexed="60"/>
      <name val="Arial"/>
      <family val="2"/>
    </font>
    <font>
      <b/>
      <i/>
      <sz val="9"/>
      <color indexed="18"/>
      <name val="Arial"/>
      <family val="2"/>
    </font>
    <font>
      <vertAlign val="superscript"/>
      <sz val="8"/>
      <name val="Arial"/>
      <family val="2"/>
    </font>
    <font>
      <sz val="9"/>
      <color theme="1"/>
      <name val="Arial"/>
      <family val="2"/>
    </font>
    <font>
      <b/>
      <sz val="9"/>
      <color theme="0"/>
      <name val="Arial"/>
      <family val="2"/>
    </font>
    <font>
      <b/>
      <sz val="8"/>
      <color indexed="9"/>
      <name val="Arial"/>
      <family val="2"/>
    </font>
    <font>
      <sz val="8"/>
      <color indexed="18"/>
      <name val="Arial"/>
      <family val="2"/>
    </font>
    <font>
      <sz val="8"/>
      <color indexed="8"/>
      <name val="Arial"/>
      <family val="2"/>
    </font>
    <font>
      <b/>
      <sz val="8"/>
      <color indexed="16"/>
      <name val="Arial"/>
      <family val="2"/>
    </font>
    <font>
      <sz val="8"/>
      <color indexed="16"/>
      <name val="Arial"/>
      <family val="2"/>
    </font>
    <font>
      <b/>
      <sz val="10"/>
      <color rgb="FFFFCC00"/>
      <name val="Arial"/>
      <family val="2"/>
    </font>
    <font>
      <b/>
      <sz val="9"/>
      <color rgb="FFFFCC00"/>
      <name val="Arial"/>
      <family val="2"/>
    </font>
    <font>
      <b/>
      <sz val="8"/>
      <color rgb="FFFFCC00"/>
      <name val="Arial"/>
      <family val="2"/>
    </font>
    <font>
      <b/>
      <i/>
      <sz val="8"/>
      <color rgb="FFFFCC00"/>
      <name val="Arial"/>
      <family val="2"/>
    </font>
    <font>
      <sz val="11"/>
      <name val="Arial Narrow"/>
      <family val="2"/>
    </font>
    <font>
      <b/>
      <sz val="11"/>
      <color indexed="10"/>
      <name val="Arial"/>
      <family val="2"/>
    </font>
    <font>
      <u/>
      <sz val="10"/>
      <color indexed="12"/>
      <name val="Univers"/>
    </font>
    <font>
      <u/>
      <sz val="10"/>
      <color indexed="12"/>
      <name val="CG Omega"/>
    </font>
    <font>
      <u/>
      <sz val="7.5"/>
      <color indexed="12"/>
      <name val="Helv"/>
    </font>
    <font>
      <sz val="10"/>
      <name val="Univers"/>
    </font>
    <font>
      <b/>
      <sz val="7"/>
      <name val="Arial"/>
      <family val="2"/>
    </font>
    <font>
      <b/>
      <sz val="9"/>
      <color indexed="51"/>
      <name val="Arial"/>
      <family val="2"/>
    </font>
    <font>
      <b/>
      <sz val="14"/>
      <color rgb="FF132647"/>
      <name val="Arial"/>
      <family val="2"/>
    </font>
    <font>
      <b/>
      <sz val="11"/>
      <color rgb="FF132647"/>
      <name val="Arial"/>
      <family val="2"/>
    </font>
    <font>
      <b/>
      <sz val="9"/>
      <name val="Arial Narrow"/>
      <family val="2"/>
    </font>
    <font>
      <b/>
      <u/>
      <sz val="11"/>
      <color indexed="10"/>
      <name val="Arial"/>
      <family val="2"/>
    </font>
    <font>
      <b/>
      <sz val="11"/>
      <color indexed="56"/>
      <name val="Arial"/>
      <family val="2"/>
    </font>
    <font>
      <b/>
      <sz val="7"/>
      <color indexed="60"/>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62"/>
        <bgColor indexed="64"/>
      </patternFill>
    </fill>
    <fill>
      <patternFill patternType="solid">
        <fgColor indexed="63"/>
        <bgColor indexed="64"/>
      </patternFill>
    </fill>
    <fill>
      <patternFill patternType="solid">
        <fgColor indexed="25"/>
        <bgColor indexed="64"/>
      </patternFill>
    </fill>
    <fill>
      <patternFill patternType="solid">
        <fgColor indexed="51"/>
        <bgColor indexed="64"/>
      </patternFill>
    </fill>
    <fill>
      <patternFill patternType="solid">
        <fgColor indexed="43"/>
        <bgColor indexed="64"/>
      </patternFill>
    </fill>
    <fill>
      <patternFill patternType="solid">
        <fgColor theme="4" tint="-0.499984740745262"/>
        <bgColor indexed="64"/>
      </patternFill>
    </fill>
    <fill>
      <patternFill patternType="solid">
        <fgColor rgb="FFFFFF99"/>
        <bgColor indexed="64"/>
      </patternFill>
    </fill>
    <fill>
      <patternFill patternType="solid">
        <fgColor indexed="18"/>
        <bgColor indexed="64"/>
      </patternFill>
    </fill>
    <fill>
      <patternFill patternType="gray125">
        <bgColor indexed="9"/>
      </patternFill>
    </fill>
    <fill>
      <patternFill patternType="gray125">
        <bgColor rgb="FFFFFF99"/>
      </patternFill>
    </fill>
    <fill>
      <patternFill patternType="solid">
        <fgColor rgb="FF002060"/>
        <bgColor indexed="64"/>
      </patternFill>
    </fill>
    <fill>
      <patternFill patternType="solid">
        <fgColor rgb="FFFFC000"/>
        <bgColor indexed="64"/>
      </patternFill>
    </fill>
    <fill>
      <patternFill patternType="solid">
        <fgColor theme="0"/>
        <bgColor indexed="64"/>
      </patternFill>
    </fill>
    <fill>
      <patternFill patternType="solid">
        <fgColor theme="0" tint="-0.249977111117893"/>
        <bgColor indexed="64"/>
      </patternFill>
    </fill>
    <fill>
      <patternFill patternType="gray125">
        <bgColor theme="0" tint="-0.24994659260841701"/>
      </patternFill>
    </fill>
    <fill>
      <patternFill patternType="solid">
        <fgColor theme="3" tint="-0.249977111117893"/>
        <bgColor indexed="64"/>
      </patternFill>
    </fill>
    <fill>
      <patternFill patternType="solid">
        <fgColor rgb="FF132647"/>
        <bgColor indexed="64"/>
      </patternFill>
    </fill>
    <fill>
      <patternFill patternType="solid">
        <fgColor rgb="FFE1A800"/>
        <bgColor indexed="64"/>
      </patternFill>
    </fill>
  </fills>
  <borders count="2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style="dashed">
        <color indexed="64"/>
      </left>
      <right style="thin">
        <color indexed="64"/>
      </right>
      <top/>
      <bottom/>
      <diagonal/>
    </border>
    <border>
      <left style="dashed">
        <color indexed="64"/>
      </left>
      <right style="thin">
        <color indexed="64"/>
      </right>
      <top style="thin">
        <color indexed="64"/>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double">
        <color indexed="18"/>
      </bottom>
      <diagonal/>
    </border>
    <border>
      <left style="double">
        <color indexed="21"/>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24"/>
      </left>
      <right style="thin">
        <color indexed="24"/>
      </right>
      <top style="thin">
        <color indexed="24"/>
      </top>
      <bottom style="thin">
        <color indexed="24"/>
      </bottom>
      <diagonal/>
    </border>
    <border>
      <left style="thin">
        <color indexed="24"/>
      </left>
      <right style="thin">
        <color indexed="24"/>
      </right>
      <top style="thin">
        <color indexed="24"/>
      </top>
      <bottom style="thin">
        <color indexed="24"/>
      </bottom>
      <diagonal/>
    </border>
    <border>
      <left style="thin">
        <color indexed="24"/>
      </left>
      <right style="double">
        <color indexed="24"/>
      </right>
      <top style="thin">
        <color indexed="24"/>
      </top>
      <bottom style="thin">
        <color indexed="24"/>
      </bottom>
      <diagonal/>
    </border>
    <border>
      <left style="double">
        <color indexed="24"/>
      </left>
      <right style="thin">
        <color indexed="24"/>
      </right>
      <top style="thin">
        <color indexed="24"/>
      </top>
      <bottom style="double">
        <color indexed="24"/>
      </bottom>
      <diagonal/>
    </border>
    <border>
      <left style="thin">
        <color indexed="24"/>
      </left>
      <right style="thin">
        <color indexed="24"/>
      </right>
      <top style="thin">
        <color indexed="24"/>
      </top>
      <bottom style="double">
        <color indexed="24"/>
      </bottom>
      <diagonal/>
    </border>
    <border>
      <left style="thin">
        <color indexed="24"/>
      </left>
      <right style="double">
        <color indexed="24"/>
      </right>
      <top style="thin">
        <color indexed="24"/>
      </top>
      <bottom style="double">
        <color indexed="2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24"/>
      </left>
      <right style="double">
        <color indexed="24"/>
      </right>
      <top style="double">
        <color indexed="24"/>
      </top>
      <bottom style="thin">
        <color indexed="24"/>
      </bottom>
      <diagonal/>
    </border>
    <border>
      <left style="thin">
        <color indexed="24"/>
      </left>
      <right style="thin">
        <color indexed="24"/>
      </right>
      <top/>
      <bottom style="thin">
        <color indexed="24"/>
      </bottom>
      <diagonal/>
    </border>
    <border>
      <left/>
      <right style="double">
        <color indexed="24"/>
      </right>
      <top style="thin">
        <color indexed="24"/>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24"/>
      </right>
      <top style="double">
        <color indexed="24"/>
      </top>
      <bottom style="thin">
        <color indexed="24"/>
      </bottom>
      <diagonal/>
    </border>
    <border>
      <left/>
      <right style="double">
        <color indexed="24"/>
      </right>
      <top style="thin">
        <color indexed="24"/>
      </top>
      <bottom style="double">
        <color indexed="24"/>
      </bottom>
      <diagonal/>
    </border>
    <border>
      <left style="double">
        <color indexed="64"/>
      </left>
      <right style="thin">
        <color indexed="24"/>
      </right>
      <top style="double">
        <color indexed="64"/>
      </top>
      <bottom style="thin">
        <color indexed="24"/>
      </bottom>
      <diagonal/>
    </border>
    <border>
      <left style="thin">
        <color indexed="24"/>
      </left>
      <right style="thin">
        <color indexed="24"/>
      </right>
      <top style="double">
        <color indexed="64"/>
      </top>
      <bottom style="thin">
        <color indexed="24"/>
      </bottom>
      <diagonal/>
    </border>
    <border>
      <left style="thin">
        <color indexed="24"/>
      </left>
      <right style="double">
        <color indexed="64"/>
      </right>
      <top style="double">
        <color indexed="64"/>
      </top>
      <bottom style="thin">
        <color indexed="24"/>
      </bottom>
      <diagonal/>
    </border>
    <border>
      <left style="double">
        <color indexed="64"/>
      </left>
      <right style="thin">
        <color indexed="24"/>
      </right>
      <top style="thin">
        <color indexed="24"/>
      </top>
      <bottom style="thin">
        <color indexed="24"/>
      </bottom>
      <diagonal/>
    </border>
    <border>
      <left style="double">
        <color indexed="64"/>
      </left>
      <right style="thin">
        <color indexed="24"/>
      </right>
      <top style="thin">
        <color indexed="24"/>
      </top>
      <bottom style="double">
        <color indexed="64"/>
      </bottom>
      <diagonal/>
    </border>
    <border>
      <left style="thin">
        <color indexed="24"/>
      </left>
      <right style="thin">
        <color indexed="24"/>
      </right>
      <top style="thin">
        <color indexed="24"/>
      </top>
      <bottom style="double">
        <color indexed="64"/>
      </bottom>
      <diagonal/>
    </border>
    <border>
      <left style="double">
        <color indexed="64"/>
      </left>
      <right style="thin">
        <color indexed="24"/>
      </right>
      <top/>
      <bottom style="thin">
        <color indexed="24"/>
      </bottom>
      <diagonal/>
    </border>
    <border>
      <left style="double">
        <color indexed="24"/>
      </left>
      <right/>
      <top style="thin">
        <color indexed="24"/>
      </top>
      <bottom style="double">
        <color indexed="24"/>
      </bottom>
      <diagonal/>
    </border>
    <border>
      <left/>
      <right/>
      <top style="thin">
        <color indexed="24"/>
      </top>
      <bottom style="double">
        <color indexed="24"/>
      </bottom>
      <diagonal/>
    </border>
    <border>
      <left/>
      <right style="double">
        <color indexed="24"/>
      </right>
      <top/>
      <bottom style="thin">
        <color indexed="64"/>
      </bottom>
      <diagonal/>
    </border>
    <border>
      <left style="thin">
        <color indexed="24"/>
      </left>
      <right/>
      <top style="double">
        <color indexed="24"/>
      </top>
      <bottom style="thin">
        <color indexed="24"/>
      </bottom>
      <diagonal/>
    </border>
    <border>
      <left/>
      <right style="thin">
        <color indexed="24"/>
      </right>
      <top style="double">
        <color indexed="24"/>
      </top>
      <bottom style="thin">
        <color indexed="24"/>
      </bottom>
      <diagonal/>
    </border>
    <border>
      <left/>
      <right style="thin">
        <color indexed="24"/>
      </right>
      <top style="thin">
        <color indexed="24"/>
      </top>
      <bottom style="double">
        <color indexed="24"/>
      </bottom>
      <diagonal/>
    </border>
    <border>
      <left/>
      <right style="thin">
        <color indexed="24"/>
      </right>
      <top/>
      <bottom style="thin">
        <color indexed="24"/>
      </bottom>
      <diagonal/>
    </border>
    <border>
      <left style="medium">
        <color indexed="24"/>
      </left>
      <right style="thin">
        <color indexed="24"/>
      </right>
      <top style="thin">
        <color indexed="24"/>
      </top>
      <bottom style="thin">
        <color indexed="24"/>
      </bottom>
      <diagonal/>
    </border>
    <border>
      <left style="double">
        <color indexed="24"/>
      </left>
      <right/>
      <top style="double">
        <color indexed="24"/>
      </top>
      <bottom style="thin">
        <color indexed="24"/>
      </bottom>
      <diagonal/>
    </border>
    <border>
      <left style="double">
        <color indexed="24"/>
      </left>
      <right/>
      <top style="thin">
        <color indexed="24"/>
      </top>
      <bottom style="thin">
        <color indexed="24"/>
      </bottom>
      <diagonal/>
    </border>
    <border>
      <left style="double">
        <color indexed="24"/>
      </left>
      <right/>
      <top/>
      <bottom style="thin">
        <color indexed="24"/>
      </bottom>
      <diagonal/>
    </border>
    <border>
      <left style="medium">
        <color indexed="24"/>
      </left>
      <right style="dotted">
        <color indexed="24"/>
      </right>
      <top style="thin">
        <color indexed="24"/>
      </top>
      <bottom style="thin">
        <color indexed="24"/>
      </bottom>
      <diagonal/>
    </border>
    <border>
      <left/>
      <right style="medium">
        <color indexed="24"/>
      </right>
      <top style="thin">
        <color indexed="24"/>
      </top>
      <bottom style="thin">
        <color indexed="24"/>
      </bottom>
      <diagonal/>
    </border>
    <border>
      <left/>
      <right style="medium">
        <color indexed="24"/>
      </right>
      <top style="thin">
        <color indexed="24"/>
      </top>
      <bottom style="double">
        <color indexed="24"/>
      </bottom>
      <diagonal/>
    </border>
    <border>
      <left style="medium">
        <color indexed="24"/>
      </left>
      <right/>
      <top style="thin">
        <color indexed="24"/>
      </top>
      <bottom style="thin">
        <color indexed="24"/>
      </bottom>
      <diagonal/>
    </border>
    <border>
      <left/>
      <right style="dotted">
        <color indexed="24"/>
      </right>
      <top style="thin">
        <color indexed="24"/>
      </top>
      <bottom style="thin">
        <color indexed="24"/>
      </bottom>
      <diagonal/>
    </border>
    <border>
      <left/>
      <right style="dotted">
        <color indexed="24"/>
      </right>
      <top style="thin">
        <color indexed="24"/>
      </top>
      <bottom style="double">
        <color indexed="24"/>
      </bottom>
      <diagonal/>
    </border>
    <border>
      <left style="double">
        <color indexed="24"/>
      </left>
      <right/>
      <top style="thin">
        <color indexed="24"/>
      </top>
      <bottom/>
      <diagonal/>
    </border>
    <border>
      <left style="double">
        <color indexed="24"/>
      </left>
      <right/>
      <top style="thin">
        <color indexed="64"/>
      </top>
      <bottom style="thin">
        <color indexed="64"/>
      </bottom>
      <diagonal/>
    </border>
    <border>
      <left style="double">
        <color indexed="24"/>
      </left>
      <right/>
      <top/>
      <bottom/>
      <diagonal/>
    </border>
    <border>
      <left style="double">
        <color indexed="24"/>
      </left>
      <right/>
      <top/>
      <bottom style="thin">
        <color indexed="64"/>
      </bottom>
      <diagonal/>
    </border>
    <border>
      <left style="medium">
        <color indexed="24"/>
      </left>
      <right/>
      <top/>
      <bottom style="thin">
        <color indexed="64"/>
      </bottom>
      <diagonal/>
    </border>
    <border>
      <left/>
      <right style="dotted">
        <color auto="1"/>
      </right>
      <top/>
      <bottom/>
      <diagonal/>
    </border>
    <border>
      <left/>
      <right style="double">
        <color indexed="24"/>
      </right>
      <top/>
      <bottom/>
      <diagonal/>
    </border>
    <border>
      <left style="medium">
        <color indexed="24"/>
      </left>
      <right style="dotted">
        <color auto="1"/>
      </right>
      <top style="thin">
        <color indexed="24"/>
      </top>
      <bottom style="thin">
        <color indexed="24"/>
      </bottom>
      <diagonal/>
    </border>
    <border>
      <left style="medium">
        <color indexed="24"/>
      </left>
      <right style="dotted">
        <color auto="1"/>
      </right>
      <top style="thin">
        <color indexed="24"/>
      </top>
      <bottom style="double">
        <color indexed="24"/>
      </bottom>
      <diagonal/>
    </border>
    <border>
      <left/>
      <right style="dotted">
        <color auto="1"/>
      </right>
      <top style="thin">
        <color indexed="24"/>
      </top>
      <bottom style="thin">
        <color indexed="24"/>
      </bottom>
      <diagonal/>
    </border>
    <border>
      <left/>
      <right style="dotted">
        <color auto="1"/>
      </right>
      <top style="thin">
        <color indexed="24"/>
      </top>
      <bottom style="double">
        <color indexed="24"/>
      </bottom>
      <diagonal/>
    </border>
    <border>
      <left/>
      <right/>
      <top style="thin">
        <color indexed="64"/>
      </top>
      <bottom style="thin">
        <color indexed="24"/>
      </bottom>
      <diagonal/>
    </border>
    <border>
      <left style="medium">
        <color indexed="24"/>
      </left>
      <right/>
      <top style="thin">
        <color indexed="64"/>
      </top>
      <bottom style="thin">
        <color indexed="24"/>
      </bottom>
      <diagonal/>
    </border>
    <border>
      <left/>
      <right/>
      <top style="thin">
        <color indexed="24"/>
      </top>
      <bottom style="thin">
        <color indexed="24"/>
      </bottom>
      <diagonal/>
    </border>
    <border>
      <left/>
      <right/>
      <top style="double">
        <color indexed="24"/>
      </top>
      <bottom style="thin">
        <color indexed="24"/>
      </bottom>
      <diagonal/>
    </border>
    <border>
      <left/>
      <right/>
      <top/>
      <bottom style="thin">
        <color indexed="24"/>
      </bottom>
      <diagonal/>
    </border>
    <border>
      <left style="medium">
        <color indexed="24"/>
      </left>
      <right/>
      <top style="thin">
        <color indexed="24"/>
      </top>
      <bottom style="double">
        <color indexed="24"/>
      </bottom>
      <diagonal/>
    </border>
    <border>
      <left style="medium">
        <color indexed="24"/>
      </left>
      <right/>
      <top style="double">
        <color indexed="24"/>
      </top>
      <bottom style="thin">
        <color indexed="24"/>
      </bottom>
      <diagonal/>
    </border>
    <border>
      <left style="medium">
        <color indexed="24"/>
      </left>
      <right/>
      <top style="thin">
        <color indexed="24"/>
      </top>
      <bottom/>
      <diagonal/>
    </border>
    <border>
      <left style="medium">
        <color indexed="24"/>
      </left>
      <right/>
      <top style="thin">
        <color indexed="64"/>
      </top>
      <bottom/>
      <diagonal/>
    </border>
    <border>
      <left style="thin">
        <color indexed="24"/>
      </left>
      <right style="dashed">
        <color indexed="24"/>
      </right>
      <top style="thin">
        <color indexed="24"/>
      </top>
      <bottom style="thin">
        <color indexed="24"/>
      </bottom>
      <diagonal/>
    </border>
    <border>
      <left style="dashed">
        <color indexed="24"/>
      </left>
      <right style="thin">
        <color indexed="24"/>
      </right>
      <top style="thin">
        <color indexed="24"/>
      </top>
      <bottom style="thin">
        <color indexed="24"/>
      </bottom>
      <diagonal/>
    </border>
    <border>
      <left style="thin">
        <color indexed="24"/>
      </left>
      <right style="dashed">
        <color indexed="24"/>
      </right>
      <top style="thin">
        <color indexed="24"/>
      </top>
      <bottom style="double">
        <color indexed="24"/>
      </bottom>
      <diagonal/>
    </border>
    <border>
      <left style="dashed">
        <color indexed="24"/>
      </left>
      <right style="thin">
        <color indexed="24"/>
      </right>
      <top style="thin">
        <color indexed="24"/>
      </top>
      <bottom style="double">
        <color indexed="24"/>
      </bottom>
      <diagonal/>
    </border>
    <border>
      <left style="thin">
        <color indexed="24"/>
      </left>
      <right style="dashed">
        <color indexed="24"/>
      </right>
      <top style="double">
        <color indexed="24"/>
      </top>
      <bottom style="thin">
        <color indexed="24"/>
      </bottom>
      <diagonal/>
    </border>
    <border>
      <left style="dashed">
        <color indexed="24"/>
      </left>
      <right style="thin">
        <color indexed="24"/>
      </right>
      <top style="double">
        <color indexed="24"/>
      </top>
      <bottom style="thin">
        <color indexed="24"/>
      </bottom>
      <diagonal/>
    </border>
    <border>
      <left/>
      <right style="thin">
        <color indexed="24"/>
      </right>
      <top style="thin">
        <color indexed="24"/>
      </top>
      <bottom/>
      <diagonal/>
    </border>
    <border>
      <left/>
      <right/>
      <top style="thin">
        <color indexed="24"/>
      </top>
      <bottom/>
      <diagonal/>
    </border>
    <border>
      <left style="medium">
        <color indexed="24"/>
      </left>
      <right/>
      <top/>
      <bottom style="thin">
        <color indexed="24"/>
      </bottom>
      <diagonal/>
    </border>
    <border>
      <left/>
      <right style="thin">
        <color indexed="24"/>
      </right>
      <top/>
      <bottom style="thin">
        <color indexed="64"/>
      </bottom>
      <diagonal/>
    </border>
    <border>
      <left style="thin">
        <color indexed="24"/>
      </left>
      <right style="dashed">
        <color indexed="24"/>
      </right>
      <top/>
      <bottom style="thin">
        <color indexed="64"/>
      </bottom>
      <diagonal/>
    </border>
    <border>
      <left style="dashed">
        <color indexed="24"/>
      </left>
      <right style="thin">
        <color indexed="24"/>
      </right>
      <top/>
      <bottom style="thin">
        <color indexed="64"/>
      </bottom>
      <diagonal/>
    </border>
    <border>
      <left/>
      <right style="thin">
        <color indexed="24"/>
      </right>
      <top style="thin">
        <color indexed="64"/>
      </top>
      <bottom/>
      <diagonal/>
    </border>
    <border>
      <left style="thin">
        <color indexed="24"/>
      </left>
      <right style="dashed">
        <color indexed="24"/>
      </right>
      <top/>
      <bottom/>
      <diagonal/>
    </border>
    <border>
      <left style="dashed">
        <color indexed="24"/>
      </left>
      <right style="thin">
        <color indexed="24"/>
      </right>
      <top/>
      <bottom/>
      <diagonal/>
    </border>
    <border>
      <left style="thin">
        <color indexed="24"/>
      </left>
      <right style="dashed">
        <color indexed="24"/>
      </right>
      <top style="thin">
        <color indexed="64"/>
      </top>
      <bottom style="thin">
        <color indexed="24"/>
      </bottom>
      <diagonal/>
    </border>
    <border>
      <left style="dashed">
        <color indexed="24"/>
      </left>
      <right/>
      <top style="thin">
        <color indexed="24"/>
      </top>
      <bottom style="thin">
        <color indexed="24"/>
      </bottom>
      <diagonal/>
    </border>
    <border>
      <left style="medium">
        <color indexed="24"/>
      </left>
      <right style="dashed">
        <color indexed="24"/>
      </right>
      <top style="thin">
        <color indexed="24"/>
      </top>
      <bottom style="thin">
        <color indexed="24"/>
      </bottom>
      <diagonal/>
    </border>
    <border>
      <left style="dashed">
        <color indexed="24"/>
      </left>
      <right style="medium">
        <color indexed="24"/>
      </right>
      <top style="thin">
        <color indexed="24"/>
      </top>
      <bottom style="thin">
        <color indexed="24"/>
      </bottom>
      <diagonal/>
    </border>
    <border>
      <left style="medium">
        <color indexed="24"/>
      </left>
      <right style="dashed">
        <color indexed="24"/>
      </right>
      <top style="thin">
        <color indexed="24"/>
      </top>
      <bottom style="double">
        <color indexed="24"/>
      </bottom>
      <diagonal/>
    </border>
    <border>
      <left style="dashed">
        <color indexed="24"/>
      </left>
      <right style="medium">
        <color indexed="24"/>
      </right>
      <top style="thin">
        <color indexed="24"/>
      </top>
      <bottom style="double">
        <color indexed="24"/>
      </bottom>
      <diagonal/>
    </border>
    <border>
      <left style="medium">
        <color indexed="24"/>
      </left>
      <right style="dashed">
        <color indexed="24"/>
      </right>
      <top style="double">
        <color indexed="24"/>
      </top>
      <bottom style="thin">
        <color indexed="24"/>
      </bottom>
      <diagonal/>
    </border>
    <border>
      <left style="dashed">
        <color indexed="24"/>
      </left>
      <right style="medium">
        <color indexed="24"/>
      </right>
      <top style="double">
        <color indexed="24"/>
      </top>
      <bottom style="thin">
        <color indexed="24"/>
      </bottom>
      <diagonal/>
    </border>
    <border>
      <left style="medium">
        <color indexed="24"/>
      </left>
      <right style="dashed">
        <color indexed="24"/>
      </right>
      <top style="thin">
        <color indexed="24"/>
      </top>
      <bottom/>
      <diagonal/>
    </border>
    <border>
      <left style="dashed">
        <color indexed="24"/>
      </left>
      <right style="medium">
        <color indexed="24"/>
      </right>
      <top style="thin">
        <color indexed="24"/>
      </top>
      <bottom/>
      <diagonal/>
    </border>
    <border>
      <left style="medium">
        <color indexed="24"/>
      </left>
      <right style="dashed">
        <color indexed="24"/>
      </right>
      <top/>
      <bottom style="thin">
        <color indexed="24"/>
      </bottom>
      <diagonal/>
    </border>
    <border>
      <left style="dashed">
        <color indexed="24"/>
      </left>
      <right style="medium">
        <color indexed="24"/>
      </right>
      <top/>
      <bottom style="thin">
        <color indexed="24"/>
      </bottom>
      <diagonal/>
    </border>
    <border>
      <left style="medium">
        <color indexed="24"/>
      </left>
      <right style="dashed">
        <color indexed="24"/>
      </right>
      <top/>
      <bottom style="thin">
        <color indexed="64"/>
      </bottom>
      <diagonal/>
    </border>
    <border>
      <left style="dashed">
        <color indexed="24"/>
      </left>
      <right style="medium">
        <color indexed="24"/>
      </right>
      <top/>
      <bottom style="thin">
        <color indexed="64"/>
      </bottom>
      <diagonal/>
    </border>
    <border>
      <left style="medium">
        <color indexed="24"/>
      </left>
      <right style="dashed">
        <color indexed="24"/>
      </right>
      <top style="thin">
        <color indexed="64"/>
      </top>
      <bottom/>
      <diagonal/>
    </border>
    <border>
      <left style="dashed">
        <color indexed="24"/>
      </left>
      <right style="medium">
        <color indexed="24"/>
      </right>
      <top style="thin">
        <color indexed="64"/>
      </top>
      <bottom/>
      <diagonal/>
    </border>
    <border>
      <left style="medium">
        <color indexed="24"/>
      </left>
      <right style="dashed">
        <color indexed="24"/>
      </right>
      <top style="thin">
        <color indexed="64"/>
      </top>
      <bottom style="thin">
        <color indexed="24"/>
      </bottom>
      <diagonal/>
    </border>
    <border>
      <left style="double">
        <color theme="5" tint="-0.499984740745262"/>
      </left>
      <right/>
      <top style="double">
        <color indexed="24"/>
      </top>
      <bottom style="thin">
        <color indexed="24"/>
      </bottom>
      <diagonal/>
    </border>
    <border>
      <left/>
      <right style="double">
        <color theme="5" tint="-0.499984740745262"/>
      </right>
      <top style="double">
        <color indexed="24"/>
      </top>
      <bottom style="thin">
        <color indexed="24"/>
      </bottom>
      <diagonal/>
    </border>
    <border>
      <left style="double">
        <color theme="5" tint="-0.499984740745262"/>
      </left>
      <right style="thin">
        <color indexed="24"/>
      </right>
      <top style="thin">
        <color indexed="24"/>
      </top>
      <bottom style="thin">
        <color indexed="24"/>
      </bottom>
      <diagonal/>
    </border>
    <border>
      <left style="thin">
        <color indexed="24"/>
      </left>
      <right style="double">
        <color theme="5" tint="-0.499984740745262"/>
      </right>
      <top style="thin">
        <color indexed="24"/>
      </top>
      <bottom style="thin">
        <color indexed="24"/>
      </bottom>
      <diagonal/>
    </border>
    <border>
      <left style="double">
        <color theme="5" tint="-0.499984740745262"/>
      </left>
      <right style="dashed">
        <color indexed="24"/>
      </right>
      <top style="thin">
        <color indexed="24"/>
      </top>
      <bottom style="thin">
        <color indexed="24"/>
      </bottom>
      <diagonal/>
    </border>
    <border>
      <left/>
      <right style="double">
        <color theme="5" tint="-0.499984740745262"/>
      </right>
      <top style="thin">
        <color indexed="24"/>
      </top>
      <bottom style="thin">
        <color indexed="24"/>
      </bottom>
      <diagonal/>
    </border>
    <border>
      <left style="double">
        <color theme="5" tint="-0.499984740745262"/>
      </left>
      <right style="dotted">
        <color indexed="24"/>
      </right>
      <top style="thin">
        <color indexed="24"/>
      </top>
      <bottom style="thin">
        <color indexed="24"/>
      </bottom>
      <diagonal/>
    </border>
    <border>
      <left style="double">
        <color theme="5" tint="-0.499984740745262"/>
      </left>
      <right/>
      <top style="thin">
        <color indexed="24"/>
      </top>
      <bottom style="thin">
        <color indexed="24"/>
      </bottom>
      <diagonal/>
    </border>
    <border>
      <left style="double">
        <color theme="5" tint="-0.499984740745262"/>
      </left>
      <right/>
      <top style="thin">
        <color indexed="24"/>
      </top>
      <bottom style="double">
        <color indexed="24"/>
      </bottom>
      <diagonal/>
    </border>
    <border>
      <left/>
      <right style="double">
        <color theme="5" tint="-0.499984740745262"/>
      </right>
      <top style="thin">
        <color indexed="24"/>
      </top>
      <bottom style="double">
        <color indexed="24"/>
      </bottom>
      <diagonal/>
    </border>
    <border>
      <left style="double">
        <color theme="5" tint="-0.499984740745262"/>
      </left>
      <right/>
      <top style="thin">
        <color indexed="24"/>
      </top>
      <bottom/>
      <diagonal/>
    </border>
    <border>
      <left style="double">
        <color theme="5" tint="-0.499984740745262"/>
      </left>
      <right/>
      <top/>
      <bottom style="thin">
        <color indexed="24"/>
      </bottom>
      <diagonal/>
    </border>
    <border>
      <left/>
      <right style="double">
        <color theme="5" tint="-0.499984740745262"/>
      </right>
      <top/>
      <bottom style="thin">
        <color indexed="24"/>
      </bottom>
      <diagonal/>
    </border>
    <border>
      <left style="double">
        <color theme="5" tint="-0.499984740745262"/>
      </left>
      <right/>
      <top/>
      <bottom style="thin">
        <color indexed="64"/>
      </bottom>
      <diagonal/>
    </border>
    <border>
      <left/>
      <right style="double">
        <color theme="5" tint="-0.499984740745262"/>
      </right>
      <top/>
      <bottom style="thin">
        <color indexed="64"/>
      </bottom>
      <diagonal/>
    </border>
    <border>
      <left style="double">
        <color theme="5" tint="-0.499984740745262"/>
      </left>
      <right/>
      <top style="thin">
        <color indexed="64"/>
      </top>
      <bottom/>
      <diagonal/>
    </border>
    <border>
      <left style="double">
        <color theme="5" tint="-0.499984740745262"/>
      </left>
      <right/>
      <top style="thin">
        <color indexed="64"/>
      </top>
      <bottom style="thin">
        <color indexed="24"/>
      </bottom>
      <diagonal/>
    </border>
    <border>
      <left style="double">
        <color theme="5" tint="-0.499984740745262"/>
      </left>
      <right style="dotted">
        <color auto="1"/>
      </right>
      <top style="thin">
        <color indexed="24"/>
      </top>
      <bottom style="thin">
        <color indexed="24"/>
      </bottom>
      <diagonal/>
    </border>
    <border>
      <left style="double">
        <color theme="5" tint="-0.499984740745262"/>
      </left>
      <right style="dotted">
        <color auto="1"/>
      </right>
      <top style="thin">
        <color indexed="24"/>
      </top>
      <bottom style="double">
        <color indexed="24"/>
      </bottom>
      <diagonal/>
    </border>
    <border>
      <left style="dashed">
        <color indexed="24"/>
      </left>
      <right style="double">
        <color theme="5" tint="-0.499984740745262"/>
      </right>
      <top style="thin">
        <color indexed="24"/>
      </top>
      <bottom style="thin">
        <color indexed="24"/>
      </bottom>
      <diagonal/>
    </border>
    <border>
      <left style="dashed">
        <color indexed="24"/>
      </left>
      <right style="double">
        <color theme="5" tint="-0.499984740745262"/>
      </right>
      <top style="thin">
        <color indexed="64"/>
      </top>
      <bottom/>
      <diagonal/>
    </border>
    <border>
      <left style="dashed">
        <color indexed="24"/>
      </left>
      <right style="double">
        <color theme="5" tint="-0.499984740745262"/>
      </right>
      <top style="thin">
        <color indexed="24"/>
      </top>
      <bottom/>
      <diagonal/>
    </border>
    <border>
      <left style="thin">
        <color indexed="24"/>
      </left>
      <right/>
      <top style="double">
        <color indexed="64"/>
      </top>
      <bottom style="thin">
        <color indexed="24"/>
      </bottom>
      <diagonal/>
    </border>
    <border>
      <left/>
      <right/>
      <top style="double">
        <color indexed="64"/>
      </top>
      <bottom style="thin">
        <color indexed="24"/>
      </bottom>
      <diagonal/>
    </border>
    <border>
      <left/>
      <right style="double">
        <color indexed="64"/>
      </right>
      <top style="double">
        <color indexed="64"/>
      </top>
      <bottom style="thin">
        <color indexed="24"/>
      </bottom>
      <diagonal/>
    </border>
    <border>
      <left style="dotted">
        <color indexed="24"/>
      </left>
      <right style="double">
        <color theme="5" tint="-0.499984740745262"/>
      </right>
      <top style="thin">
        <color indexed="24"/>
      </top>
      <bottom style="thin">
        <color indexed="2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double">
        <color theme="5" tint="-0.24994659260841701"/>
      </left>
      <right/>
      <top style="double">
        <color indexed="64"/>
      </top>
      <bottom style="thin">
        <color indexed="24"/>
      </bottom>
      <diagonal/>
    </border>
    <border>
      <left/>
      <right style="double">
        <color theme="5" tint="-0.24994659260841701"/>
      </right>
      <top style="double">
        <color indexed="64"/>
      </top>
      <bottom style="thin">
        <color indexed="24"/>
      </bottom>
      <diagonal/>
    </border>
    <border>
      <left style="double">
        <color theme="5" tint="-0.24994659260841701"/>
      </left>
      <right/>
      <top style="thin">
        <color indexed="24"/>
      </top>
      <bottom style="thin">
        <color indexed="24"/>
      </bottom>
      <diagonal/>
    </border>
    <border>
      <left/>
      <right style="double">
        <color theme="5" tint="-0.24994659260841701"/>
      </right>
      <top style="thin">
        <color indexed="24"/>
      </top>
      <bottom style="thin">
        <color indexed="24"/>
      </bottom>
      <diagonal/>
    </border>
    <border>
      <left style="thin">
        <color indexed="24"/>
      </left>
      <right style="double">
        <color indexed="64"/>
      </right>
      <top style="thin">
        <color indexed="24"/>
      </top>
      <bottom style="thin">
        <color indexed="24"/>
      </bottom>
      <diagonal/>
    </border>
    <border>
      <left style="double">
        <color theme="5" tint="-0.24994659260841701"/>
      </left>
      <right style="thin">
        <color indexed="24"/>
      </right>
      <top style="thin">
        <color indexed="24"/>
      </top>
      <bottom style="thin">
        <color indexed="24"/>
      </bottom>
      <diagonal/>
    </border>
    <border>
      <left style="thin">
        <color indexed="24"/>
      </left>
      <right style="double">
        <color theme="5" tint="-0.24994659260841701"/>
      </right>
      <top style="thin">
        <color indexed="24"/>
      </top>
      <bottom style="thin">
        <color indexed="24"/>
      </bottom>
      <diagonal/>
    </border>
    <border>
      <left style="double">
        <color indexed="64"/>
      </left>
      <right/>
      <top style="thin">
        <color indexed="24"/>
      </top>
      <bottom style="double">
        <color indexed="64"/>
      </bottom>
      <diagonal/>
    </border>
    <border>
      <left style="thin">
        <color indexed="24"/>
      </left>
      <right/>
      <top style="thin">
        <color indexed="24"/>
      </top>
      <bottom style="double">
        <color indexed="64"/>
      </bottom>
      <diagonal/>
    </border>
    <border>
      <left style="double">
        <color theme="5" tint="-0.24994659260841701"/>
      </left>
      <right/>
      <top style="thin">
        <color indexed="24"/>
      </top>
      <bottom style="double">
        <color indexed="64"/>
      </bottom>
      <diagonal/>
    </border>
    <border>
      <left/>
      <right/>
      <top style="thin">
        <color indexed="24"/>
      </top>
      <bottom style="double">
        <color indexed="64"/>
      </bottom>
      <diagonal/>
    </border>
    <border>
      <left/>
      <right style="double">
        <color theme="5" tint="-0.24994659260841701"/>
      </right>
      <top style="thin">
        <color indexed="24"/>
      </top>
      <bottom style="double">
        <color indexed="64"/>
      </bottom>
      <diagonal/>
    </border>
    <border>
      <left/>
      <right style="thin">
        <color indexed="24"/>
      </right>
      <top style="thin">
        <color indexed="24"/>
      </top>
      <bottom style="double">
        <color indexed="64"/>
      </bottom>
      <diagonal/>
    </border>
    <border>
      <left style="thin">
        <color indexed="24"/>
      </left>
      <right style="double">
        <color indexed="64"/>
      </right>
      <top style="thin">
        <color indexed="24"/>
      </top>
      <bottom style="double">
        <color indexed="64"/>
      </bottom>
      <diagonal/>
    </border>
    <border>
      <left style="double">
        <color indexed="18"/>
      </left>
      <right style="medium">
        <color indexed="18"/>
      </right>
      <top style="double">
        <color indexed="18"/>
      </top>
      <bottom style="thin">
        <color indexed="55"/>
      </bottom>
      <diagonal/>
    </border>
    <border>
      <left/>
      <right/>
      <top style="double">
        <color indexed="18"/>
      </top>
      <bottom style="thin">
        <color indexed="55"/>
      </bottom>
      <diagonal/>
    </border>
    <border>
      <left style="medium">
        <color indexed="18"/>
      </left>
      <right style="medium">
        <color indexed="18"/>
      </right>
      <top style="thin">
        <color indexed="55"/>
      </top>
      <bottom style="thin">
        <color indexed="55"/>
      </bottom>
      <diagonal/>
    </border>
    <border>
      <left style="medium">
        <color indexed="18"/>
      </left>
      <right/>
      <top style="thin">
        <color indexed="55"/>
      </top>
      <bottom style="thin">
        <color indexed="55"/>
      </bottom>
      <diagonal/>
    </border>
    <border>
      <left style="double">
        <color indexed="18"/>
      </left>
      <right style="medium">
        <color indexed="18"/>
      </right>
      <top style="thin">
        <color indexed="55"/>
      </top>
      <bottom style="thin">
        <color indexed="55"/>
      </bottom>
      <diagonal/>
    </border>
    <border>
      <left style="double">
        <color indexed="18"/>
      </left>
      <right style="medium">
        <color indexed="18"/>
      </right>
      <top style="thin">
        <color indexed="55"/>
      </top>
      <bottom style="double">
        <color indexed="18"/>
      </bottom>
      <diagonal/>
    </border>
    <border>
      <left style="double">
        <color indexed="18"/>
      </left>
      <right/>
      <top style="double">
        <color indexed="18"/>
      </top>
      <bottom style="thin">
        <color indexed="55"/>
      </bottom>
      <diagonal/>
    </border>
    <border>
      <left/>
      <right style="medium">
        <color indexed="18"/>
      </right>
      <top style="double">
        <color indexed="18"/>
      </top>
      <bottom style="thin">
        <color indexed="55"/>
      </bottom>
      <diagonal/>
    </border>
    <border>
      <left style="thin">
        <color indexed="18"/>
      </left>
      <right style="thin">
        <color indexed="18"/>
      </right>
      <top style="thin">
        <color indexed="55"/>
      </top>
      <bottom style="thin">
        <color indexed="55"/>
      </bottom>
      <diagonal/>
    </border>
    <border>
      <left/>
      <right/>
      <top style="thin">
        <color indexed="55"/>
      </top>
      <bottom style="thin">
        <color indexed="55"/>
      </bottom>
      <diagonal/>
    </border>
    <border>
      <left style="thin">
        <color rgb="FF002060"/>
      </left>
      <right style="thin">
        <color rgb="FF002060"/>
      </right>
      <top style="thin">
        <color indexed="55"/>
      </top>
      <bottom style="thin">
        <color indexed="55"/>
      </bottom>
      <diagonal/>
    </border>
    <border>
      <left style="thin">
        <color indexed="22"/>
      </left>
      <right/>
      <top/>
      <bottom style="thin">
        <color indexed="22"/>
      </bottom>
      <diagonal/>
    </border>
    <border>
      <left style="thin">
        <color rgb="FF002060"/>
      </left>
      <right style="thin">
        <color rgb="FF002060"/>
      </right>
      <top/>
      <bottom style="thin">
        <color indexed="22"/>
      </bottom>
      <diagonal/>
    </border>
    <border>
      <left style="thin">
        <color indexed="22"/>
      </left>
      <right/>
      <top style="thin">
        <color indexed="22"/>
      </top>
      <bottom style="thin">
        <color indexed="22"/>
      </bottom>
      <diagonal/>
    </border>
    <border>
      <left style="medium">
        <color indexed="18"/>
      </left>
      <right style="hair">
        <color indexed="18"/>
      </right>
      <top style="thin">
        <color indexed="55"/>
      </top>
      <bottom style="thin">
        <color indexed="55"/>
      </bottom>
      <diagonal/>
    </border>
    <border>
      <left/>
      <right style="medium">
        <color indexed="18"/>
      </right>
      <top style="thin">
        <color indexed="55"/>
      </top>
      <bottom style="thin">
        <color indexed="55"/>
      </bottom>
      <diagonal/>
    </border>
    <border>
      <left style="medium">
        <color indexed="18"/>
      </left>
      <right style="hair">
        <color indexed="18"/>
      </right>
      <top style="thin">
        <color indexed="55"/>
      </top>
      <bottom style="double">
        <color indexed="18"/>
      </bottom>
      <diagonal/>
    </border>
    <border>
      <left/>
      <right style="medium">
        <color indexed="18"/>
      </right>
      <top style="thin">
        <color indexed="55"/>
      </top>
      <bottom style="double">
        <color indexed="18"/>
      </bottom>
      <diagonal/>
    </border>
    <border>
      <left style="thin">
        <color indexed="64"/>
      </left>
      <right style="dashed">
        <color indexed="64"/>
      </right>
      <top/>
      <bottom/>
      <diagonal/>
    </border>
    <border>
      <left style="double">
        <color theme="3" tint="-0.499984740745262"/>
      </left>
      <right style="medium">
        <color theme="3" tint="-0.499984740745262"/>
      </right>
      <top style="medium">
        <color theme="3" tint="-0.499984740745262"/>
      </top>
      <bottom style="thin">
        <color indexed="55"/>
      </bottom>
      <diagonal/>
    </border>
    <border>
      <left style="medium">
        <color theme="3" tint="-0.499984740745262"/>
      </left>
      <right style="medium">
        <color theme="3" tint="-0.499984740745262"/>
      </right>
      <top style="medium">
        <color theme="3" tint="-0.499984740745262"/>
      </top>
      <bottom style="thin">
        <color indexed="55"/>
      </bottom>
      <diagonal/>
    </border>
    <border>
      <left style="medium">
        <color theme="3" tint="-0.499984740745262"/>
      </left>
      <right style="double">
        <color theme="3" tint="-0.499984740745262"/>
      </right>
      <top style="medium">
        <color theme="3" tint="-0.499984740745262"/>
      </top>
      <bottom style="thin">
        <color indexed="55"/>
      </bottom>
      <diagonal/>
    </border>
    <border>
      <left style="double">
        <color theme="3" tint="-0.499984740745262"/>
      </left>
      <right style="medium">
        <color theme="3" tint="-0.499984740745262"/>
      </right>
      <top style="thin">
        <color indexed="55"/>
      </top>
      <bottom style="thin">
        <color indexed="55"/>
      </bottom>
      <diagonal/>
    </border>
    <border>
      <left style="medium">
        <color theme="3" tint="-0.499984740745262"/>
      </left>
      <right style="medium">
        <color theme="3" tint="-0.499984740745262"/>
      </right>
      <top style="thin">
        <color indexed="55"/>
      </top>
      <bottom style="thin">
        <color indexed="55"/>
      </bottom>
      <diagonal/>
    </border>
    <border>
      <left style="medium">
        <color theme="3" tint="-0.499984740745262"/>
      </left>
      <right style="double">
        <color theme="3" tint="-0.499984740745262"/>
      </right>
      <top style="thin">
        <color indexed="55"/>
      </top>
      <bottom style="thin">
        <color indexed="55"/>
      </bottom>
      <diagonal/>
    </border>
    <border>
      <left style="medium">
        <color theme="3" tint="-0.499984740745262"/>
      </left>
      <right style="double">
        <color theme="3" tint="-0.499984740745262"/>
      </right>
      <top style="thin">
        <color indexed="55"/>
      </top>
      <bottom/>
      <diagonal/>
    </border>
    <border>
      <left style="double">
        <color theme="3" tint="-0.499984740745262"/>
      </left>
      <right style="medium">
        <color theme="3" tint="-0.499984740745262"/>
      </right>
      <top style="thin">
        <color indexed="55"/>
      </top>
      <bottom/>
      <diagonal/>
    </border>
    <border>
      <left style="medium">
        <color theme="3" tint="-0.499984740745262"/>
      </left>
      <right style="medium">
        <color theme="3" tint="-0.499984740745262"/>
      </right>
      <top style="thin">
        <color indexed="55"/>
      </top>
      <bottom/>
      <diagonal/>
    </border>
    <border>
      <left style="double">
        <color theme="3" tint="-0.499984740745262"/>
      </left>
      <right style="medium">
        <color theme="3" tint="-0.499984740745262"/>
      </right>
      <top style="thin">
        <color indexed="55"/>
      </top>
      <bottom style="double">
        <color theme="3" tint="-0.499984740745262"/>
      </bottom>
      <diagonal/>
    </border>
    <border>
      <left style="medium">
        <color theme="3" tint="-0.499984740745262"/>
      </left>
      <right style="medium">
        <color theme="3" tint="-0.499984740745262"/>
      </right>
      <top style="thin">
        <color indexed="55"/>
      </top>
      <bottom style="double">
        <color theme="3" tint="-0.499984740745262"/>
      </bottom>
      <diagonal/>
    </border>
    <border>
      <left style="medium">
        <color theme="3" tint="-0.499984740745262"/>
      </left>
      <right style="double">
        <color theme="3" tint="-0.499984740745262"/>
      </right>
      <top style="thin">
        <color indexed="55"/>
      </top>
      <bottom style="double">
        <color theme="3" tint="-0.499984740745262"/>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s>
  <cellStyleXfs count="603">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0" borderId="0" applyNumberFormat="0" applyFill="0" applyBorder="0" applyAlignment="0" applyProtection="0">
      <alignment horizontal="right"/>
    </xf>
    <xf numFmtId="166" fontId="2" fillId="0" borderId="0" applyFill="0" applyBorder="0" applyAlignment="0"/>
    <xf numFmtId="166" fontId="2" fillId="0" borderId="0" applyFill="0" applyBorder="0" applyAlignment="0"/>
    <xf numFmtId="166" fontId="2" fillId="0" borderId="0" applyFill="0" applyBorder="0" applyAlignment="0"/>
    <xf numFmtId="166" fontId="7"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8" fillId="20" borderId="1" applyNumberFormat="0" applyAlignment="0" applyProtection="0"/>
    <xf numFmtId="0" fontId="9" fillId="21" borderId="2" applyNumberFormat="0" applyAlignment="0" applyProtection="0"/>
    <xf numFmtId="166" fontId="2" fillId="0" borderId="0" applyFont="0" applyFill="0" applyBorder="0" applyAlignment="0" applyProtection="0"/>
    <xf numFmtId="3" fontId="2" fillId="0" borderId="0" applyFont="0" applyFill="0" applyBorder="0" applyAlignment="0" applyProtection="0"/>
    <xf numFmtId="0" fontId="10" fillId="0" borderId="0" applyNumberFormat="0" applyAlignment="0">
      <alignment horizontal="left"/>
    </xf>
    <xf numFmtId="16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11"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14" fontId="12" fillId="0" borderId="0" applyFill="0" applyBorder="0" applyAlignment="0"/>
    <xf numFmtId="38" fontId="13" fillId="0" borderId="3">
      <alignment vertical="center"/>
    </xf>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14" fillId="0" borderId="0" applyNumberFormat="0" applyAlignment="0">
      <alignment horizontal="left"/>
    </xf>
    <xf numFmtId="0" fontId="15" fillId="0" borderId="0" applyNumberFormat="0" applyFill="0" applyBorder="0" applyAlignment="0" applyProtection="0"/>
    <xf numFmtId="2" fontId="2" fillId="0" borderId="0" applyFont="0" applyFill="0" applyBorder="0" applyAlignment="0" applyProtection="0"/>
    <xf numFmtId="176" fontId="16" fillId="0" borderId="0" applyFont="0" applyFill="0" applyBorder="0" applyAlignment="0" applyProtection="0"/>
    <xf numFmtId="0" fontId="17" fillId="4" borderId="0" applyNumberFormat="0" applyBorder="0" applyAlignment="0" applyProtection="0"/>
    <xf numFmtId="0" fontId="18" fillId="0" borderId="0" applyNumberFormat="0" applyFill="0" applyBorder="0"/>
    <xf numFmtId="38" fontId="19" fillId="22" borderId="0" applyNumberFormat="0" applyBorder="0" applyAlignment="0" applyProtection="0"/>
    <xf numFmtId="177" fontId="16" fillId="0" borderId="0" applyFill="0" applyBorder="0" applyAlignment="0" applyProtection="0"/>
    <xf numFmtId="0" fontId="20" fillId="0" borderId="4" applyNumberFormat="0" applyAlignment="0" applyProtection="0">
      <alignment horizontal="left" vertical="center"/>
    </xf>
    <xf numFmtId="0" fontId="20" fillId="0" borderId="5">
      <alignment horizontal="left" vertical="center"/>
    </xf>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5" fillId="7" borderId="1" applyNumberFormat="0" applyAlignment="0" applyProtection="0"/>
    <xf numFmtId="10" fontId="19" fillId="23" borderId="9" applyNumberFormat="0" applyBorder="0" applyAlignment="0" applyProtection="0"/>
    <xf numFmtId="179" fontId="80" fillId="0" borderId="10" applyNumberFormat="0" applyFont="0" applyBorder="0" applyAlignment="0">
      <alignment horizontal="left"/>
    </xf>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26" fillId="0" borderId="11" applyNumberFormat="0" applyFill="0" applyAlignment="0" applyProtection="0"/>
    <xf numFmtId="175" fontId="2" fillId="0" borderId="0"/>
    <xf numFmtId="0" fontId="27" fillId="24" borderId="12">
      <alignment horizontal="left" vertical="top" wrapText="1" indent="1"/>
    </xf>
    <xf numFmtId="0" fontId="28" fillId="25" borderId="0" applyNumberFormat="0" applyBorder="0" applyAlignment="0" applyProtection="0"/>
    <xf numFmtId="168" fontId="29" fillId="0" borderId="0"/>
    <xf numFmtId="0" fontId="30" fillId="0" borderId="0"/>
    <xf numFmtId="0" fontId="30" fillId="0" borderId="0"/>
    <xf numFmtId="0" fontId="30" fillId="0" borderId="0"/>
    <xf numFmtId="0" fontId="30" fillId="0" borderId="0"/>
    <xf numFmtId="0" fontId="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1" fillId="0" borderId="0"/>
    <xf numFmtId="0" fontId="30" fillId="26" borderId="13" applyNumberFormat="0" applyFont="0" applyAlignment="0" applyProtection="0"/>
    <xf numFmtId="0" fontId="32" fillId="20" borderId="14" applyNumberFormat="0" applyAlignment="0" applyProtection="0"/>
    <xf numFmtId="9" fontId="2" fillId="0" borderId="0" applyFont="0" applyFill="0" applyBorder="0" applyAlignment="0" applyProtection="0"/>
    <xf numFmtId="166" fontId="2" fillId="0" borderId="0" applyFont="0" applyFill="0" applyBorder="0" applyAlignment="0" applyProtection="0"/>
    <xf numFmtId="169" fontId="7" fillId="0" borderId="0" applyFont="0" applyFill="0" applyBorder="0" applyAlignment="0" applyProtection="0"/>
    <xf numFmtId="10" fontId="2"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Protection="0">
      <alignment horizontal="right"/>
    </xf>
    <xf numFmtId="0" fontId="34" fillId="0" borderId="0" applyNumberFormat="0" applyFill="0" applyBorder="0" applyProtection="0">
      <alignment horizontal="right"/>
    </xf>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35" fillId="22" borderId="0"/>
    <xf numFmtId="0" fontId="13" fillId="0" borderId="0" applyNumberFormat="0" applyFont="0" applyFill="0" applyBorder="0" applyAlignment="0" applyProtection="0">
      <alignment horizontal="left"/>
    </xf>
    <xf numFmtId="15" fontId="13" fillId="0" borderId="0" applyFont="0" applyFill="0" applyBorder="0" applyAlignment="0" applyProtection="0"/>
    <xf numFmtId="4" fontId="13" fillId="0" borderId="0" applyFont="0" applyFill="0" applyBorder="0" applyAlignment="0" applyProtection="0"/>
    <xf numFmtId="0" fontId="36" fillId="0" borderId="15">
      <alignment horizontal="center"/>
    </xf>
    <xf numFmtId="3" fontId="13" fillId="0" borderId="0" applyFont="0" applyFill="0" applyBorder="0" applyAlignment="0" applyProtection="0"/>
    <xf numFmtId="0" fontId="13" fillId="27" borderId="0" applyNumberFormat="0" applyFont="0" applyBorder="0" applyAlignment="0" applyProtection="0"/>
    <xf numFmtId="0" fontId="37" fillId="0" borderId="0" applyNumberFormat="0" applyFill="0" applyBorder="0" applyAlignment="0" applyProtection="0"/>
    <xf numFmtId="0" fontId="38" fillId="0" borderId="16" applyNumberFormat="0" applyBorder="0"/>
    <xf numFmtId="173" fontId="39" fillId="0" borderId="0" applyNumberFormat="0" applyFill="0" applyBorder="0" applyAlignment="0" applyProtection="0">
      <alignment horizontal="left"/>
    </xf>
    <xf numFmtId="170" fontId="7" fillId="0" borderId="0" applyFont="0" applyFill="0" applyBorder="0" applyAlignment="0" applyProtection="0"/>
    <xf numFmtId="7" fontId="40" fillId="0" borderId="17" applyFill="0" applyProtection="0">
      <alignment horizontal="center"/>
    </xf>
    <xf numFmtId="0" fontId="40" fillId="0" borderId="12" applyNumberFormat="0" applyFill="0" applyProtection="0">
      <alignment horizontal="center" wrapText="1"/>
    </xf>
    <xf numFmtId="0" fontId="40" fillId="0" borderId="18" applyNumberFormat="0" applyFill="0" applyProtection="0">
      <alignment horizontal="center"/>
    </xf>
    <xf numFmtId="0" fontId="40" fillId="0" borderId="17" applyNumberFormat="0" applyFill="0" applyProtection="0">
      <alignment horizontal="center"/>
    </xf>
    <xf numFmtId="7" fontId="41" fillId="28" borderId="17" applyProtection="0">
      <alignment horizontal="center"/>
    </xf>
    <xf numFmtId="7" fontId="41" fillId="28" borderId="19" applyProtection="0">
      <alignment horizontal="center"/>
    </xf>
    <xf numFmtId="9" fontId="41" fillId="28" borderId="17" applyProtection="0">
      <alignment horizontal="center"/>
    </xf>
    <xf numFmtId="0" fontId="41" fillId="0" borderId="5" applyNumberFormat="0" applyFill="0" applyProtection="0">
      <alignment wrapText="1"/>
    </xf>
    <xf numFmtId="0" fontId="41" fillId="28" borderId="20" applyNumberFormat="0" applyProtection="0">
      <alignment wrapText="1"/>
    </xf>
    <xf numFmtId="0" fontId="41" fillId="28" borderId="5" applyNumberFormat="0" applyProtection="0">
      <alignment wrapText="1"/>
    </xf>
    <xf numFmtId="0" fontId="40" fillId="0" borderId="5" applyNumberFormat="0" applyFill="0" applyProtection="0">
      <alignment wrapText="1"/>
    </xf>
    <xf numFmtId="0" fontId="41" fillId="0" borderId="16" applyNumberFormat="0" applyFill="0" applyAlignment="0" applyProtection="0"/>
    <xf numFmtId="0" fontId="40" fillId="0" borderId="0" applyNumberFormat="0" applyFill="0" applyBorder="0" applyAlignment="0" applyProtection="0"/>
    <xf numFmtId="0" fontId="40" fillId="0" borderId="12" applyNumberFormat="0" applyFill="0" applyProtection="0">
      <alignment horizontal="center" wrapText="1"/>
    </xf>
    <xf numFmtId="0" fontId="40" fillId="0" borderId="21" applyNumberFormat="0" applyFill="0" applyProtection="0">
      <alignment horizontal="center"/>
    </xf>
    <xf numFmtId="0" fontId="42"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4" fillId="28" borderId="12" applyNumberFormat="0" applyProtection="0">
      <alignment wrapText="1"/>
    </xf>
    <xf numFmtId="0" fontId="2" fillId="28" borderId="21" applyNumberFormat="0" applyProtection="0">
      <alignment wrapText="1"/>
    </xf>
    <xf numFmtId="0" fontId="45" fillId="28" borderId="17" applyNumberFormat="0" applyAlignment="0" applyProtection="0"/>
    <xf numFmtId="0" fontId="46" fillId="28" borderId="9" applyNumberFormat="0" applyAlignment="0" applyProtection="0"/>
    <xf numFmtId="0" fontId="2" fillId="0" borderId="22" applyNumberFormat="0" applyFill="0" applyAlignment="0" applyProtection="0"/>
    <xf numFmtId="0" fontId="2" fillId="0" borderId="9" applyNumberFormat="0" applyFill="0" applyProtection="0">
      <alignment wrapText="1"/>
    </xf>
    <xf numFmtId="0" fontId="47" fillId="0" borderId="23" applyNumberFormat="0"/>
    <xf numFmtId="0" fontId="40" fillId="0" borderId="23" applyNumberFormat="0"/>
    <xf numFmtId="7" fontId="48" fillId="0" borderId="23">
      <alignment horizontal="center"/>
    </xf>
    <xf numFmtId="0" fontId="40" fillId="0" borderId="23" applyNumberFormat="0"/>
    <xf numFmtId="7" fontId="48" fillId="0" borderId="23">
      <alignment horizontal="center"/>
    </xf>
    <xf numFmtId="0" fontId="44" fillId="29" borderId="9" applyNumberFormat="0" applyProtection="0">
      <alignment horizontal="center"/>
    </xf>
    <xf numFmtId="0" fontId="2" fillId="0" borderId="9" applyNumberFormat="0" applyFill="0" applyAlignment="0" applyProtection="0"/>
    <xf numFmtId="0" fontId="40" fillId="0" borderId="23" applyNumberFormat="0"/>
    <xf numFmtId="7" fontId="48" fillId="0" borderId="23">
      <alignment horizontal="center"/>
    </xf>
    <xf numFmtId="0" fontId="49" fillId="0" borderId="0" applyNumberFormat="0" applyBorder="0"/>
    <xf numFmtId="178" fontId="2" fillId="0" borderId="9" applyFill="0" applyAlignment="0" applyProtection="0"/>
    <xf numFmtId="0" fontId="48" fillId="0" borderId="0" applyNumberFormat="0" applyBorder="0"/>
    <xf numFmtId="0" fontId="48" fillId="0" borderId="22" applyNumberFormat="0"/>
    <xf numFmtId="0" fontId="40" fillId="0" borderId="23" applyNumberFormat="0"/>
    <xf numFmtId="7" fontId="48" fillId="0" borderId="23">
      <alignment horizontal="center"/>
    </xf>
    <xf numFmtId="0" fontId="48" fillId="0" borderId="22" applyNumberFormat="0"/>
    <xf numFmtId="0" fontId="48" fillId="0" borderId="0" applyNumberFormat="0" applyBorder="0"/>
    <xf numFmtId="0" fontId="43" fillId="0" borderId="0" applyNumberFormat="0" applyBorder="0"/>
    <xf numFmtId="0" fontId="49" fillId="0" borderId="0" applyNumberFormat="0" applyBorder="0"/>
    <xf numFmtId="0" fontId="48" fillId="0" borderId="22" applyNumberFormat="0"/>
    <xf numFmtId="0" fontId="48" fillId="0" borderId="0" applyNumberFormat="0" applyBorder="0"/>
    <xf numFmtId="0" fontId="47" fillId="0" borderId="23" applyNumberFormat="0"/>
    <xf numFmtId="0" fontId="47" fillId="0" borderId="23" applyNumberFormat="0"/>
    <xf numFmtId="0" fontId="40" fillId="0" borderId="23" applyNumberFormat="0"/>
    <xf numFmtId="7" fontId="48" fillId="0" borderId="23">
      <alignment horizontal="center"/>
    </xf>
    <xf numFmtId="0" fontId="47" fillId="0" borderId="23" applyNumberFormat="0"/>
    <xf numFmtId="0" fontId="40" fillId="0" borderId="23" applyNumberFormat="0"/>
    <xf numFmtId="7" fontId="48" fillId="0" borderId="23">
      <alignment horizontal="center"/>
    </xf>
    <xf numFmtId="0" fontId="47" fillId="0" borderId="23" applyNumberFormat="0"/>
    <xf numFmtId="49" fontId="40" fillId="0" borderId="0" applyFill="0" applyBorder="0" applyProtection="0">
      <alignment wrapText="1"/>
    </xf>
    <xf numFmtId="0" fontId="40" fillId="0" borderId="23" applyNumberFormat="0"/>
    <xf numFmtId="0" fontId="41" fillId="0" borderId="0" applyNumberFormat="0" applyFill="0" applyBorder="0" applyAlignment="0" applyProtection="0"/>
    <xf numFmtId="0" fontId="40" fillId="0" borderId="9" applyNumberFormat="0" applyFill="0" applyProtection="0">
      <alignment horizontal="center" wrapText="1"/>
    </xf>
    <xf numFmtId="0" fontId="41" fillId="0" borderId="0" applyNumberFormat="0" applyFill="0" applyBorder="0" applyProtection="0">
      <alignment wrapText="1"/>
    </xf>
    <xf numFmtId="0" fontId="40" fillId="0" borderId="0" applyNumberFormat="0" applyFill="0" applyBorder="0" applyProtection="0">
      <alignment wrapText="1"/>
    </xf>
    <xf numFmtId="7" fontId="48" fillId="0" borderId="23">
      <alignment horizontal="center"/>
    </xf>
    <xf numFmtId="0" fontId="41" fillId="0" borderId="22" applyNumberFormat="0" applyFill="0" applyAlignment="0" applyProtection="0"/>
    <xf numFmtId="0" fontId="40" fillId="0" borderId="21" applyNumberFormat="0" applyFill="0" applyProtection="0">
      <alignment horizontal="center"/>
    </xf>
    <xf numFmtId="0" fontId="2" fillId="28" borderId="9" applyNumberFormat="0" applyProtection="0">
      <alignment horizontal="center"/>
    </xf>
    <xf numFmtId="0" fontId="41" fillId="28" borderId="5" applyNumberFormat="0" applyAlignment="0" applyProtection="0"/>
    <xf numFmtId="0" fontId="40" fillId="28" borderId="5" applyNumberFormat="0" applyAlignment="0" applyProtection="0"/>
    <xf numFmtId="0" fontId="41" fillId="0" borderId="5" applyNumberFormat="0" applyFill="0" applyAlignment="0" applyProtection="0"/>
    <xf numFmtId="0" fontId="40" fillId="0" borderId="5" applyNumberFormat="0" applyFill="0" applyAlignment="0" applyProtection="0"/>
    <xf numFmtId="49" fontId="40" fillId="0" borderId="12" applyFill="0" applyProtection="0">
      <alignment horizontal="center" wrapText="1"/>
    </xf>
    <xf numFmtId="49" fontId="40" fillId="0" borderId="17" applyFill="0" applyProtection="0">
      <alignment horizontal="center" wrapText="1"/>
    </xf>
    <xf numFmtId="49" fontId="40" fillId="0" borderId="24" applyFill="0" applyProtection="0">
      <alignment horizontal="center" wrapText="1"/>
    </xf>
    <xf numFmtId="49" fontId="40" fillId="0" borderId="25" applyFill="0" applyProtection="0">
      <alignment horizontal="center" wrapText="1"/>
    </xf>
    <xf numFmtId="0" fontId="40" fillId="0" borderId="5" applyNumberFormat="0" applyFill="0" applyAlignment="0" applyProtection="0"/>
    <xf numFmtId="0" fontId="50" fillId="0" borderId="0" applyFont="0" applyAlignment="0">
      <alignment horizontal="centerContinuous"/>
    </xf>
    <xf numFmtId="40" fontId="51" fillId="0" borderId="0" applyBorder="0">
      <alignment horizontal="right"/>
    </xf>
    <xf numFmtId="0" fontId="52" fillId="0" borderId="0" applyNumberFormat="0" applyFont="0" applyFill="0" applyBorder="0" applyAlignment="0"/>
    <xf numFmtId="49" fontId="2" fillId="0" borderId="0"/>
    <xf numFmtId="49" fontId="12" fillId="0" borderId="0" applyFill="0" applyBorder="0" applyAlignment="0"/>
    <xf numFmtId="166" fontId="2" fillId="0" borderId="0" applyFill="0" applyBorder="0" applyAlignment="0"/>
    <xf numFmtId="166" fontId="2" fillId="0" borderId="0" applyFill="0" applyBorder="0" applyAlignment="0"/>
    <xf numFmtId="0" fontId="2" fillId="0" borderId="0"/>
    <xf numFmtId="0" fontId="81" fillId="0" borderId="0"/>
    <xf numFmtId="0" fontId="53" fillId="0" borderId="0" applyNumberFormat="0" applyFill="0" applyBorder="0" applyAlignment="0" applyProtection="0"/>
    <xf numFmtId="0" fontId="54" fillId="0" borderId="0" applyNumberFormat="0" applyFill="0" applyBorder="0" applyAlignment="0" applyProtection="0"/>
    <xf numFmtId="0" fontId="55" fillId="0" borderId="26" applyNumberFormat="0" applyFill="0" applyAlignment="0" applyProtection="0"/>
    <xf numFmtId="0" fontId="56"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12" fillId="0" borderId="0"/>
    <xf numFmtId="9" fontId="88" fillId="0" borderId="0" applyFont="0" applyFill="0" applyBorder="0" applyAlignment="0" applyProtection="0"/>
    <xf numFmtId="9" fontId="2"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166" fontId="2" fillId="0" borderId="0" applyFill="0" applyBorder="0" applyAlignment="0"/>
    <xf numFmtId="0" fontId="8" fillId="20" borderId="1" applyNumberFormat="0" applyAlignment="0" applyProtection="0"/>
    <xf numFmtId="0" fontId="9"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17" fillId="4" borderId="0" applyNumberFormat="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5" fillId="7" borderId="1" applyNumberFormat="0" applyAlignment="0" applyProtection="0"/>
    <xf numFmtId="0" fontId="26" fillId="0" borderId="11" applyNumberFormat="0" applyFill="0" applyAlignment="0" applyProtection="0"/>
    <xf numFmtId="0" fontId="28" fillId="25" borderId="0" applyNumberFormat="0" applyBorder="0" applyAlignment="0" applyProtection="0"/>
    <xf numFmtId="168"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0" fontId="13" fillId="0" borderId="0"/>
    <xf numFmtId="0" fontId="2" fillId="0" borderId="0"/>
    <xf numFmtId="180" fontId="13" fillId="0" borderId="0"/>
    <xf numFmtId="180" fontId="13" fillId="0" borderId="0"/>
    <xf numFmtId="180" fontId="13" fillId="0" borderId="0"/>
    <xf numFmtId="18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13" applyNumberFormat="0" applyFont="0" applyAlignment="0" applyProtection="0"/>
    <xf numFmtId="0" fontId="2" fillId="26" borderId="13" applyNumberFormat="0" applyFont="0" applyAlignment="0" applyProtection="0"/>
    <xf numFmtId="0" fontId="2" fillId="26" borderId="13" applyNumberFormat="0" applyFont="0" applyAlignment="0" applyProtection="0"/>
    <xf numFmtId="0" fontId="32" fillId="20" borderId="1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4" fillId="0" borderId="0" applyFont="0" applyFill="0" applyBorder="0" applyAlignment="0" applyProtection="0">
      <alignment vertical="top"/>
    </xf>
    <xf numFmtId="9" fontId="2" fillId="0" borderId="0" applyFont="0" applyFill="0" applyBorder="0" applyAlignment="0" applyProtection="0"/>
    <xf numFmtId="7" fontId="40" fillId="0" borderId="17" applyFill="0" applyProtection="0">
      <alignment horizontal="center"/>
    </xf>
    <xf numFmtId="0" fontId="40" fillId="0" borderId="12" applyNumberFormat="0" applyFill="0" applyProtection="0">
      <alignment horizontal="center" wrapText="1"/>
    </xf>
    <xf numFmtId="0" fontId="40" fillId="0" borderId="18" applyNumberFormat="0" applyFill="0" applyProtection="0">
      <alignment horizontal="center"/>
    </xf>
    <xf numFmtId="0" fontId="40" fillId="0" borderId="17" applyNumberFormat="0" applyFill="0" applyProtection="0">
      <alignment horizontal="center"/>
    </xf>
    <xf numFmtId="0" fontId="40" fillId="0" borderId="5" applyNumberFormat="0" applyFill="0" applyProtection="0">
      <alignment wrapText="1"/>
    </xf>
    <xf numFmtId="0" fontId="40" fillId="0" borderId="0" applyNumberFormat="0" applyFill="0" applyBorder="0" applyAlignment="0" applyProtection="0"/>
    <xf numFmtId="0" fontId="40" fillId="0" borderId="12" applyNumberFormat="0" applyFill="0" applyProtection="0">
      <alignment horizontal="center" wrapText="1"/>
    </xf>
    <xf numFmtId="0" fontId="40" fillId="0" borderId="21" applyNumberFormat="0" applyFill="0" applyProtection="0">
      <alignment horizontal="center"/>
    </xf>
    <xf numFmtId="0" fontId="44" fillId="0" borderId="0" applyNumberFormat="0" applyFill="0" applyBorder="0" applyAlignment="0" applyProtection="0"/>
    <xf numFmtId="0" fontId="44" fillId="28" borderId="12" applyNumberFormat="0" applyProtection="0">
      <alignment wrapText="1"/>
    </xf>
    <xf numFmtId="0" fontId="40" fillId="0" borderId="23" applyNumberFormat="0"/>
    <xf numFmtId="0" fontId="40" fillId="0" borderId="23" applyNumberFormat="0"/>
    <xf numFmtId="0" fontId="44" fillId="29" borderId="9" applyNumberFormat="0" applyProtection="0">
      <alignment horizontal="center"/>
    </xf>
    <xf numFmtId="0" fontId="40" fillId="0" borderId="23" applyNumberFormat="0"/>
    <xf numFmtId="0" fontId="40" fillId="0" borderId="23" applyNumberFormat="0"/>
    <xf numFmtId="0" fontId="40" fillId="0" borderId="23" applyNumberFormat="0"/>
    <xf numFmtId="0" fontId="40" fillId="0" borderId="23" applyNumberFormat="0"/>
    <xf numFmtId="49" fontId="40" fillId="0" borderId="0" applyFill="0" applyBorder="0" applyProtection="0">
      <alignment wrapText="1"/>
    </xf>
    <xf numFmtId="0" fontId="40" fillId="0" borderId="23" applyNumberFormat="0"/>
    <xf numFmtId="0" fontId="40" fillId="0" borderId="9" applyNumberFormat="0" applyFill="0" applyProtection="0">
      <alignment horizontal="center" wrapText="1"/>
    </xf>
    <xf numFmtId="0" fontId="40" fillId="0" borderId="0" applyNumberFormat="0" applyFill="0" applyBorder="0" applyProtection="0">
      <alignment wrapText="1"/>
    </xf>
    <xf numFmtId="0" fontId="40" fillId="0" borderId="21" applyNumberFormat="0" applyFill="0" applyProtection="0">
      <alignment horizontal="center"/>
    </xf>
    <xf numFmtId="0" fontId="40" fillId="28" borderId="5" applyNumberFormat="0" applyAlignment="0" applyProtection="0"/>
    <xf numFmtId="0" fontId="40" fillId="0" borderId="5" applyNumberFormat="0" applyFill="0" applyAlignment="0" applyProtection="0"/>
    <xf numFmtId="49" fontId="40" fillId="0" borderId="12" applyFill="0" applyProtection="0">
      <alignment horizontal="center" wrapText="1"/>
    </xf>
    <xf numFmtId="49" fontId="40" fillId="0" borderId="17" applyFill="0" applyProtection="0">
      <alignment horizontal="center" wrapText="1"/>
    </xf>
    <xf numFmtId="49" fontId="40" fillId="0" borderId="24" applyFill="0" applyProtection="0">
      <alignment horizontal="center" wrapText="1"/>
    </xf>
    <xf numFmtId="49" fontId="40" fillId="0" borderId="25" applyFill="0" applyProtection="0">
      <alignment horizontal="center" wrapText="1"/>
    </xf>
    <xf numFmtId="0" fontId="40" fillId="0" borderId="5" applyNumberFormat="0" applyFill="0" applyAlignment="0" applyProtection="0"/>
    <xf numFmtId="0" fontId="53" fillId="0" borderId="0" applyNumberFormat="0" applyFill="0" applyBorder="0" applyAlignment="0" applyProtection="0"/>
    <xf numFmtId="0" fontId="55" fillId="0" borderId="26" applyNumberFormat="0" applyFill="0" applyAlignment="0" applyProtection="0"/>
    <xf numFmtId="0" fontId="56" fillId="0" borderId="0" applyNumberFormat="0" applyFill="0" applyBorder="0" applyAlignment="0" applyProtection="0"/>
    <xf numFmtId="0" fontId="31" fillId="0" borderId="0"/>
    <xf numFmtId="0" fontId="19" fillId="0" borderId="0" applyNumberFormat="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7" fillId="0" borderId="0" applyFill="0" applyBorder="0" applyAlignment="0"/>
    <xf numFmtId="166" fontId="7"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8" fontId="13" fillId="0" borderId="3">
      <alignment vertical="center"/>
    </xf>
    <xf numFmtId="38" fontId="13" fillId="0" borderId="3">
      <alignment vertical="center"/>
    </xf>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169" fontId="7" fillId="0" borderId="0" applyFont="0" applyFill="0" applyBorder="0" applyAlignment="0" applyProtection="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0" fontId="13" fillId="0" borderId="0" applyNumberFormat="0" applyFont="0" applyFill="0" applyBorder="0" applyAlignment="0" applyProtection="0">
      <alignment horizontal="left"/>
    </xf>
    <xf numFmtId="15" fontId="13" fillId="0" borderId="0" applyFont="0" applyFill="0" applyBorder="0" applyAlignment="0" applyProtection="0"/>
    <xf numFmtId="4" fontId="13" fillId="0" borderId="0" applyFont="0" applyFill="0" applyBorder="0" applyAlignment="0" applyProtection="0"/>
    <xf numFmtId="0" fontId="36" fillId="0" borderId="15">
      <alignment horizontal="center"/>
    </xf>
    <xf numFmtId="0" fontId="36" fillId="0" borderId="15">
      <alignment horizontal="center"/>
    </xf>
    <xf numFmtId="3" fontId="13" fillId="0" borderId="0" applyFont="0" applyFill="0" applyBorder="0" applyAlignment="0" applyProtection="0"/>
    <xf numFmtId="0" fontId="13" fillId="27" borderId="0" applyNumberFormat="0" applyFont="0" applyBorder="0" applyAlignment="0" applyProtection="0"/>
    <xf numFmtId="170" fontId="7" fillId="0" borderId="0" applyFont="0" applyFill="0" applyBorder="0" applyAlignment="0" applyProtection="0"/>
    <xf numFmtId="0" fontId="2" fillId="0" borderId="22" applyNumberFormat="0" applyFill="0" applyAlignment="0" applyProtection="0"/>
    <xf numFmtId="0" fontId="2" fillId="0" borderId="22" applyNumberFormat="0" applyFill="0" applyAlignment="0" applyProtection="0"/>
    <xf numFmtId="0" fontId="2" fillId="0" borderId="22" applyNumberFormat="0" applyFill="0" applyAlignment="0" applyProtection="0"/>
    <xf numFmtId="0" fontId="2" fillId="0" borderId="22" applyNumberFormat="0" applyFill="0" applyAlignment="0" applyProtection="0"/>
    <xf numFmtId="0" fontId="2" fillId="0" borderId="9" applyNumberFormat="0" applyFill="0" applyProtection="0">
      <alignment wrapText="1"/>
    </xf>
    <xf numFmtId="0" fontId="2" fillId="0" borderId="9" applyNumberFormat="0" applyFill="0" applyProtection="0">
      <alignment wrapText="1"/>
    </xf>
    <xf numFmtId="0" fontId="2" fillId="0" borderId="22" applyNumberFormat="0" applyFill="0" applyAlignment="0" applyProtection="0"/>
    <xf numFmtId="0" fontId="2" fillId="0" borderId="22" applyNumberFormat="0" applyFill="0" applyAlignment="0" applyProtection="0"/>
    <xf numFmtId="0" fontId="2" fillId="0" borderId="9" applyNumberFormat="0" applyFill="0" applyProtection="0">
      <alignment wrapText="1"/>
    </xf>
    <xf numFmtId="0" fontId="2" fillId="0" borderId="9" applyNumberFormat="0" applyFill="0" applyProtection="0">
      <alignment wrapText="1"/>
    </xf>
    <xf numFmtId="49" fontId="48" fillId="0" borderId="0" applyFill="0" applyBorder="0" applyProtection="0">
      <alignment wrapText="1"/>
    </xf>
    <xf numFmtId="0" fontId="48" fillId="0" borderId="0" applyNumberFormat="0" applyFill="0" applyBorder="0" applyProtection="0">
      <alignment horizontal="center"/>
    </xf>
    <xf numFmtId="0" fontId="48" fillId="0" borderId="0" applyNumberFormat="0" applyFill="0" applyBorder="0" applyProtection="0">
      <alignment horizontal="center"/>
    </xf>
    <xf numFmtId="0" fontId="48" fillId="0" borderId="0" applyNumberFormat="0" applyFill="0" applyBorder="0" applyProtection="0">
      <alignment horizontal="center"/>
    </xf>
    <xf numFmtId="0" fontId="48" fillId="0" borderId="0" applyNumberFormat="0" applyFill="0" applyBorder="0" applyProtection="0">
      <alignment horizontal="center"/>
    </xf>
    <xf numFmtId="0" fontId="114" fillId="0" borderId="0" applyNumberFormat="0" applyFill="0" applyBorder="0" applyAlignment="0" applyProtection="0"/>
    <xf numFmtId="0" fontId="48" fillId="0" borderId="22" applyNumberFormat="0" applyFill="0" applyAlignment="0" applyProtection="0"/>
    <xf numFmtId="0" fontId="52" fillId="0" borderId="0" applyNumberFormat="0" applyFont="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166" fontId="2" fillId="0" borderId="0" applyFill="0" applyBorder="0" applyAlignment="0"/>
    <xf numFmtId="49" fontId="2" fillId="0" borderId="0"/>
  </cellStyleXfs>
  <cellXfs count="875">
    <xf numFmtId="0" fontId="0" fillId="0" borderId="0" xfId="0"/>
    <xf numFmtId="0" fontId="30" fillId="0" borderId="0" xfId="0" applyFont="1"/>
    <xf numFmtId="0" fontId="58" fillId="0" borderId="0" xfId="0" applyFont="1"/>
    <xf numFmtId="0" fontId="2" fillId="0" borderId="0" xfId="0" applyFont="1"/>
    <xf numFmtId="0" fontId="2" fillId="0" borderId="0" xfId="0" applyFont="1" applyAlignment="1">
      <alignment wrapText="1"/>
    </xf>
    <xf numFmtId="15" fontId="60" fillId="0" borderId="0" xfId="0" applyNumberFormat="1" applyFont="1" applyBorder="1" applyAlignment="1">
      <alignment vertical="center" wrapText="1"/>
    </xf>
    <xf numFmtId="0" fontId="58" fillId="0" borderId="0" xfId="0" applyFont="1" applyAlignment="1"/>
    <xf numFmtId="0" fontId="30" fillId="0" borderId="0" xfId="0" applyFont="1" applyBorder="1"/>
    <xf numFmtId="0" fontId="63" fillId="0" borderId="0" xfId="0" applyFont="1" applyFill="1" applyAlignment="1">
      <alignment vertical="top" wrapText="1"/>
    </xf>
    <xf numFmtId="0" fontId="64" fillId="0" borderId="0" xfId="0" applyFont="1"/>
    <xf numFmtId="0" fontId="59" fillId="0" borderId="0" xfId="0" applyFont="1" applyBorder="1"/>
    <xf numFmtId="0" fontId="0" fillId="0" borderId="0" xfId="0" applyBorder="1"/>
    <xf numFmtId="0" fontId="65" fillId="0" borderId="9" xfId="0" applyFont="1" applyBorder="1" applyAlignment="1">
      <alignment vertical="center" wrapText="1"/>
    </xf>
    <xf numFmtId="0" fontId="66" fillId="24" borderId="0" xfId="101" applyFont="1" applyFill="1" applyBorder="1" applyAlignment="1">
      <alignment vertical="center"/>
    </xf>
    <xf numFmtId="0" fontId="19" fillId="24" borderId="0" xfId="101" applyFont="1" applyFill="1" applyBorder="1" applyAlignment="1">
      <alignment horizontal="center" vertical="center"/>
    </xf>
    <xf numFmtId="0" fontId="19" fillId="24" borderId="0" xfId="101" applyFont="1" applyFill="1" applyBorder="1" applyAlignment="1">
      <alignment vertical="center"/>
    </xf>
    <xf numFmtId="0" fontId="19" fillId="24" borderId="0" xfId="101" applyFont="1" applyFill="1" applyAlignment="1">
      <alignment vertical="center"/>
    </xf>
    <xf numFmtId="0" fontId="67" fillId="24" borderId="0" xfId="101" applyFont="1" applyFill="1" applyBorder="1" applyAlignment="1">
      <alignment vertical="center"/>
    </xf>
    <xf numFmtId="0" fontId="19" fillId="24" borderId="0" xfId="101" applyFont="1" applyFill="1" applyBorder="1" applyAlignment="1">
      <alignment vertical="top"/>
    </xf>
    <xf numFmtId="0" fontId="19" fillId="24" borderId="0" xfId="101" applyFont="1" applyFill="1" applyAlignment="1">
      <alignment vertical="top"/>
    </xf>
    <xf numFmtId="0" fontId="68" fillId="24" borderId="0" xfId="101" applyFont="1" applyFill="1" applyBorder="1" applyAlignment="1">
      <alignment vertical="center" wrapText="1"/>
    </xf>
    <xf numFmtId="0" fontId="68" fillId="24" borderId="0" xfId="101" applyFont="1" applyFill="1" applyAlignment="1">
      <alignment vertical="center" wrapText="1"/>
    </xf>
    <xf numFmtId="0" fontId="71" fillId="24" borderId="0" xfId="0" applyFont="1" applyFill="1" applyBorder="1" applyAlignment="1">
      <alignment vertical="center"/>
    </xf>
    <xf numFmtId="0" fontId="72" fillId="24" borderId="0" xfId="101" applyFont="1" applyFill="1" applyBorder="1" applyAlignment="1">
      <alignment horizontal="center" vertical="top"/>
    </xf>
    <xf numFmtId="0" fontId="19" fillId="24" borderId="0" xfId="101" applyFont="1" applyFill="1" applyAlignment="1">
      <alignment horizontal="left" vertical="top"/>
    </xf>
    <xf numFmtId="0" fontId="19" fillId="24" borderId="0" xfId="101" applyFont="1" applyFill="1" applyAlignment="1">
      <alignment horizontal="center" vertical="top"/>
    </xf>
    <xf numFmtId="8" fontId="19" fillId="24" borderId="0" xfId="101" applyNumberFormat="1" applyFont="1" applyFill="1" applyAlignment="1">
      <alignment horizontal="center" vertical="top"/>
    </xf>
    <xf numFmtId="0" fontId="19" fillId="24" borderId="31" xfId="101" applyFont="1" applyFill="1" applyBorder="1" applyAlignment="1">
      <alignment vertical="top"/>
    </xf>
    <xf numFmtId="0" fontId="19" fillId="24" borderId="0" xfId="0" applyFont="1" applyFill="1" applyBorder="1" applyAlignment="1">
      <alignment vertical="center"/>
    </xf>
    <xf numFmtId="0" fontId="71" fillId="0" borderId="0" xfId="0" applyFont="1" applyFill="1" applyBorder="1" applyAlignment="1">
      <alignment vertical="center"/>
    </xf>
    <xf numFmtId="0" fontId="19" fillId="0" borderId="0" xfId="0" applyFont="1" applyFill="1" applyBorder="1" applyAlignment="1">
      <alignment vertical="center"/>
    </xf>
    <xf numFmtId="0" fontId="19" fillId="24" borderId="0" xfId="0" applyFont="1" applyFill="1" applyAlignment="1">
      <alignment vertical="center"/>
    </xf>
    <xf numFmtId="0" fontId="19" fillId="0" borderId="0" xfId="0" applyFont="1" applyFill="1" applyAlignment="1">
      <alignment vertical="center"/>
    </xf>
    <xf numFmtId="0" fontId="19" fillId="0" borderId="0" xfId="0" applyFont="1" applyFill="1" applyAlignment="1">
      <alignment vertical="center" wrapText="1"/>
    </xf>
    <xf numFmtId="0" fontId="19" fillId="24" borderId="0" xfId="0" applyFont="1" applyFill="1" applyAlignment="1">
      <alignment vertical="center" wrapText="1"/>
    </xf>
    <xf numFmtId="0" fontId="65" fillId="0" borderId="17" xfId="0" applyFont="1" applyBorder="1" applyAlignment="1">
      <alignment vertical="center" wrapText="1"/>
    </xf>
    <xf numFmtId="0" fontId="19" fillId="24" borderId="35" xfId="101" applyFont="1" applyFill="1" applyBorder="1" applyAlignment="1">
      <alignment horizontal="center" vertical="top" wrapText="1"/>
    </xf>
    <xf numFmtId="0" fontId="68" fillId="22" borderId="34" xfId="101" applyFont="1" applyFill="1" applyBorder="1" applyAlignment="1">
      <alignment vertical="top"/>
    </xf>
    <xf numFmtId="8" fontId="19" fillId="24" borderId="35" xfId="101" applyNumberFormat="1" applyFont="1" applyFill="1" applyBorder="1" applyAlignment="1">
      <alignment horizontal="center" vertical="center" wrapText="1"/>
    </xf>
    <xf numFmtId="0" fontId="19" fillId="24" borderId="38" xfId="101" applyFont="1" applyFill="1" applyBorder="1" applyAlignment="1">
      <alignment horizontal="center" vertical="center" wrapText="1"/>
    </xf>
    <xf numFmtId="8" fontId="19" fillId="24" borderId="38" xfId="101" applyNumberFormat="1" applyFont="1" applyFill="1" applyBorder="1" applyAlignment="1">
      <alignment horizontal="center" vertical="center" wrapText="1"/>
    </xf>
    <xf numFmtId="0" fontId="77" fillId="31" borderId="35" xfId="101" applyFont="1" applyFill="1" applyBorder="1" applyAlignment="1">
      <alignment horizontal="center" vertical="center" wrapText="1"/>
    </xf>
    <xf numFmtId="0" fontId="19" fillId="22" borderId="35" xfId="101" applyFont="1" applyFill="1" applyBorder="1" applyAlignment="1">
      <alignment horizontal="center" vertical="top"/>
    </xf>
    <xf numFmtId="0" fontId="19" fillId="24" borderId="35" xfId="101" applyFont="1" applyFill="1" applyBorder="1" applyAlignment="1">
      <alignment horizontal="center" vertical="top"/>
    </xf>
    <xf numFmtId="6" fontId="19" fillId="24" borderId="35" xfId="101" applyNumberFormat="1" applyFont="1" applyFill="1" applyBorder="1" applyAlignment="1">
      <alignment horizontal="center" vertical="top"/>
    </xf>
    <xf numFmtId="49" fontId="19" fillId="24" borderId="35" xfId="101" applyNumberFormat="1" applyFont="1" applyFill="1" applyBorder="1" applyAlignment="1">
      <alignment horizontal="center" vertical="top"/>
    </xf>
    <xf numFmtId="5" fontId="68" fillId="24" borderId="35" xfId="101" applyNumberFormat="1" applyFont="1" applyFill="1" applyBorder="1" applyAlignment="1">
      <alignment horizontal="center" vertical="top"/>
    </xf>
    <xf numFmtId="8" fontId="19" fillId="24" borderId="35" xfId="101" applyNumberFormat="1" applyFont="1" applyFill="1" applyBorder="1" applyAlignment="1">
      <alignment horizontal="center" vertical="top"/>
    </xf>
    <xf numFmtId="5" fontId="68" fillId="22" borderId="35" xfId="101" applyNumberFormat="1" applyFont="1" applyFill="1" applyBorder="1" applyAlignment="1">
      <alignment horizontal="center" vertical="top"/>
    </xf>
    <xf numFmtId="0" fontId="19" fillId="24" borderId="0" xfId="0" applyFont="1" applyFill="1" applyBorder="1" applyAlignment="1">
      <alignment vertical="center" wrapText="1"/>
    </xf>
    <xf numFmtId="164" fontId="30" fillId="0" borderId="0" xfId="0" applyNumberFormat="1" applyFont="1" applyBorder="1" applyAlignment="1">
      <alignment horizontal="left" vertical="center" indent="2"/>
    </xf>
    <xf numFmtId="0" fontId="30" fillId="0" borderId="0" xfId="0" applyFont="1" applyAlignment="1">
      <alignment horizontal="center"/>
    </xf>
    <xf numFmtId="0" fontId="58" fillId="0" borderId="0" xfId="0" applyFont="1" applyBorder="1" applyAlignment="1">
      <alignment horizontal="right" vertical="center" indent="1"/>
    </xf>
    <xf numFmtId="0" fontId="58" fillId="0" borderId="45" xfId="0" applyFont="1" applyBorder="1" applyAlignment="1">
      <alignment horizontal="left" vertical="center" wrapText="1" indent="1"/>
    </xf>
    <xf numFmtId="0" fontId="30" fillId="0" borderId="46" xfId="0" applyFont="1" applyBorder="1" applyAlignment="1">
      <alignment horizontal="left" vertical="center" wrapText="1" indent="1"/>
    </xf>
    <xf numFmtId="0" fontId="30" fillId="0" borderId="47" xfId="0" applyFont="1" applyBorder="1" applyAlignment="1">
      <alignment horizontal="left" vertical="center" wrapText="1" indent="1"/>
    </xf>
    <xf numFmtId="0" fontId="30" fillId="0" borderId="45" xfId="0" applyFont="1" applyBorder="1" applyAlignment="1">
      <alignment horizontal="left" vertical="center" wrapText="1" indent="1"/>
    </xf>
    <xf numFmtId="0" fontId="30" fillId="0" borderId="48" xfId="0" applyFont="1" applyBorder="1" applyAlignment="1">
      <alignment horizontal="left" vertical="center" wrapText="1" indent="1"/>
    </xf>
    <xf numFmtId="0" fontId="30" fillId="30" borderId="43" xfId="0" applyFont="1" applyFill="1" applyBorder="1" applyAlignment="1">
      <alignment horizontal="center" vertical="center" wrapText="1"/>
    </xf>
    <xf numFmtId="0" fontId="30" fillId="30" borderId="43" xfId="0" applyFont="1" applyFill="1" applyBorder="1" applyAlignment="1">
      <alignment horizontal="right" vertical="center" wrapText="1" indent="1"/>
    </xf>
    <xf numFmtId="0" fontId="19" fillId="24" borderId="0" xfId="0" applyFont="1" applyFill="1" applyBorder="1" applyAlignment="1">
      <alignment horizontal="center" vertical="center" wrapText="1"/>
    </xf>
    <xf numFmtId="0" fontId="79" fillId="30" borderId="36" xfId="0" applyFont="1" applyFill="1" applyBorder="1" applyAlignment="1">
      <alignment horizontal="centerContinuous" vertical="center"/>
    </xf>
    <xf numFmtId="0" fontId="67" fillId="22" borderId="36" xfId="0" applyFont="1" applyFill="1" applyBorder="1" applyAlignment="1">
      <alignment horizontal="centerContinuous" vertical="center"/>
    </xf>
    <xf numFmtId="0" fontId="77" fillId="31" borderId="34" xfId="101" applyFont="1" applyFill="1" applyBorder="1" applyAlignment="1">
      <alignment vertical="center" wrapText="1"/>
    </xf>
    <xf numFmtId="0" fontId="77" fillId="31" borderId="36" xfId="101" applyFont="1" applyFill="1" applyBorder="1" applyAlignment="1">
      <alignment horizontal="center" vertical="center" wrapText="1"/>
    </xf>
    <xf numFmtId="0" fontId="68" fillId="22" borderId="34" xfId="101" applyFont="1" applyFill="1" applyBorder="1" applyAlignment="1">
      <alignment horizontal="left" vertical="top"/>
    </xf>
    <xf numFmtId="0" fontId="19" fillId="22" borderId="36" xfId="101" applyFont="1" applyFill="1" applyBorder="1" applyAlignment="1">
      <alignment horizontal="center" vertical="top"/>
    </xf>
    <xf numFmtId="0" fontId="19" fillId="24" borderId="34" xfId="101" applyFont="1" applyFill="1" applyBorder="1" applyAlignment="1">
      <alignment horizontal="left" vertical="top" indent="1"/>
    </xf>
    <xf numFmtId="6" fontId="19" fillId="32" borderId="35" xfId="101" applyNumberFormat="1" applyFont="1" applyFill="1" applyBorder="1" applyAlignment="1">
      <alignment horizontal="center" vertical="top"/>
    </xf>
    <xf numFmtId="6" fontId="19" fillId="24" borderId="36" xfId="101" applyNumberFormat="1" applyFont="1" applyFill="1" applyBorder="1" applyAlignment="1">
      <alignment horizontal="center" vertical="top"/>
    </xf>
    <xf numFmtId="49" fontId="19" fillId="32" borderId="35" xfId="101" applyNumberFormat="1" applyFont="1" applyFill="1" applyBorder="1" applyAlignment="1">
      <alignment horizontal="center" vertical="top"/>
    </xf>
    <xf numFmtId="49" fontId="19" fillId="24" borderId="36" xfId="101" applyNumberFormat="1" applyFont="1" applyFill="1" applyBorder="1" applyAlignment="1">
      <alignment horizontal="center" vertical="top"/>
    </xf>
    <xf numFmtId="5" fontId="19" fillId="22" borderId="35" xfId="101" applyNumberFormat="1" applyFont="1" applyFill="1" applyBorder="1" applyAlignment="1">
      <alignment horizontal="center" vertical="top"/>
    </xf>
    <xf numFmtId="5" fontId="19" fillId="22" borderId="36" xfId="101" applyNumberFormat="1" applyFont="1" applyFill="1" applyBorder="1" applyAlignment="1">
      <alignment horizontal="center" vertical="top"/>
    </xf>
    <xf numFmtId="8" fontId="19" fillId="32" borderId="35" xfId="101" applyNumberFormat="1" applyFont="1" applyFill="1" applyBorder="1" applyAlignment="1">
      <alignment horizontal="center" vertical="top"/>
    </xf>
    <xf numFmtId="8" fontId="19" fillId="24" borderId="36" xfId="101" applyNumberFormat="1" applyFont="1" applyFill="1" applyBorder="1" applyAlignment="1">
      <alignment horizontal="center" vertical="top"/>
    </xf>
    <xf numFmtId="0" fontId="68" fillId="24" borderId="34" xfId="101" applyFont="1" applyFill="1" applyBorder="1" applyAlignment="1">
      <alignment vertical="top"/>
    </xf>
    <xf numFmtId="5" fontId="68" fillId="32" borderId="35" xfId="101" applyNumberFormat="1" applyFont="1" applyFill="1" applyBorder="1" applyAlignment="1">
      <alignment horizontal="center" vertical="top"/>
    </xf>
    <xf numFmtId="5" fontId="68" fillId="24" borderId="36" xfId="101" applyNumberFormat="1" applyFont="1" applyFill="1" applyBorder="1" applyAlignment="1">
      <alignment horizontal="center" vertical="top"/>
    </xf>
    <xf numFmtId="0" fontId="68" fillId="24" borderId="34" xfId="101" applyFont="1" applyFill="1" applyBorder="1" applyAlignment="1">
      <alignment vertical="top" wrapText="1"/>
    </xf>
    <xf numFmtId="13" fontId="19" fillId="32" borderId="35" xfId="101" quotePrefix="1" applyNumberFormat="1" applyFont="1" applyFill="1" applyBorder="1" applyAlignment="1">
      <alignment horizontal="center" vertical="top"/>
    </xf>
    <xf numFmtId="13" fontId="19" fillId="24" borderId="35" xfId="101" applyNumberFormat="1" applyFont="1" applyFill="1" applyBorder="1" applyAlignment="1">
      <alignment horizontal="center" vertical="top"/>
    </xf>
    <xf numFmtId="13" fontId="19" fillId="24" borderId="36" xfId="101" applyNumberFormat="1" applyFont="1" applyFill="1" applyBorder="1" applyAlignment="1">
      <alignment horizontal="center" vertical="top"/>
    </xf>
    <xf numFmtId="5" fontId="68" fillId="22" borderId="36" xfId="101" applyNumberFormat="1" applyFont="1" applyFill="1" applyBorder="1" applyAlignment="1">
      <alignment horizontal="center" vertical="top"/>
    </xf>
    <xf numFmtId="0" fontId="68" fillId="24" borderId="37" xfId="101" applyFont="1" applyFill="1" applyBorder="1" applyAlignment="1">
      <alignment vertical="center"/>
    </xf>
    <xf numFmtId="8" fontId="19" fillId="24" borderId="38" xfId="101" applyNumberFormat="1" applyFont="1" applyFill="1" applyBorder="1" applyAlignment="1">
      <alignment horizontal="center" vertical="center"/>
    </xf>
    <xf numFmtId="0" fontId="19" fillId="24" borderId="39" xfId="101" applyFont="1" applyFill="1" applyBorder="1" applyAlignment="1">
      <alignment horizontal="center" vertical="center"/>
    </xf>
    <xf numFmtId="0" fontId="30" fillId="24" borderId="0" xfId="0" applyFont="1" applyFill="1" applyBorder="1" applyAlignment="1">
      <alignment horizontal="left" vertical="center"/>
    </xf>
    <xf numFmtId="0" fontId="30" fillId="24" borderId="0" xfId="0" applyFont="1" applyFill="1" applyBorder="1" applyAlignment="1">
      <alignment horizontal="center" vertical="center"/>
    </xf>
    <xf numFmtId="0" fontId="66" fillId="24" borderId="0" xfId="0" applyFont="1" applyFill="1" applyBorder="1" applyAlignment="1">
      <alignment horizontal="left" vertical="center"/>
    </xf>
    <xf numFmtId="0" fontId="68" fillId="24" borderId="0" xfId="0" applyFont="1" applyFill="1" applyBorder="1" applyAlignment="1">
      <alignment horizontal="centerContinuous" vertical="center"/>
    </xf>
    <xf numFmtId="0" fontId="73" fillId="24" borderId="0" xfId="0" applyFont="1" applyFill="1" applyBorder="1" applyAlignment="1">
      <alignment horizontal="centerContinuous" vertical="top"/>
    </xf>
    <xf numFmtId="0" fontId="73" fillId="24" borderId="0" xfId="0" applyFont="1" applyFill="1" applyBorder="1" applyAlignment="1">
      <alignment vertical="top" wrapText="1"/>
    </xf>
    <xf numFmtId="0" fontId="73" fillId="24" borderId="0" xfId="0" applyFont="1" applyFill="1" applyBorder="1" applyAlignment="1">
      <alignment horizontal="centerContinuous" vertical="center"/>
    </xf>
    <xf numFmtId="0" fontId="19" fillId="24" borderId="0" xfId="0" applyFont="1" applyFill="1" applyBorder="1" applyAlignment="1">
      <alignment horizontal="centerContinuous" vertical="center"/>
    </xf>
    <xf numFmtId="0" fontId="68" fillId="24" borderId="0" xfId="0" applyFont="1" applyFill="1" applyBorder="1" applyAlignment="1">
      <alignment horizontal="right" vertical="center"/>
    </xf>
    <xf numFmtId="0" fontId="19" fillId="24" borderId="53" xfId="0" applyFont="1" applyFill="1" applyBorder="1" applyAlignment="1">
      <alignment horizontal="center" vertical="center" wrapText="1"/>
    </xf>
    <xf numFmtId="0" fontId="19" fillId="0" borderId="18" xfId="0" applyFont="1" applyFill="1" applyBorder="1" applyAlignment="1">
      <alignment horizontal="center" vertical="center" wrapText="1"/>
    </xf>
    <xf numFmtId="0" fontId="76" fillId="0" borderId="0" xfId="0" applyFont="1" applyAlignment="1"/>
    <xf numFmtId="0" fontId="19" fillId="22" borderId="36" xfId="0" applyFont="1" applyFill="1" applyBorder="1" applyAlignment="1">
      <alignment horizontal="center" vertical="center" wrapText="1"/>
    </xf>
    <xf numFmtId="6" fontId="19" fillId="24" borderId="53" xfId="0" applyNumberFormat="1" applyFont="1" applyFill="1" applyBorder="1" applyAlignment="1">
      <alignment horizontal="center" vertical="center"/>
    </xf>
    <xf numFmtId="0" fontId="67" fillId="33" borderId="34" xfId="0" applyFont="1" applyFill="1" applyBorder="1" applyAlignment="1">
      <alignment vertical="center"/>
    </xf>
    <xf numFmtId="0" fontId="69" fillId="33" borderId="35" xfId="0" applyFont="1" applyFill="1" applyBorder="1" applyAlignment="1">
      <alignment horizontal="center" vertical="center"/>
    </xf>
    <xf numFmtId="0" fontId="19" fillId="33" borderId="35" xfId="0" applyFont="1" applyFill="1" applyBorder="1" applyAlignment="1">
      <alignment horizontal="center" vertical="center"/>
    </xf>
    <xf numFmtId="0" fontId="70" fillId="33" borderId="35" xfId="0" applyFont="1" applyFill="1" applyBorder="1" applyAlignment="1">
      <alignment horizontal="center" vertical="center"/>
    </xf>
    <xf numFmtId="0" fontId="30" fillId="33" borderId="36" xfId="0" applyFont="1" applyFill="1" applyBorder="1" applyAlignment="1">
      <alignment horizontal="center" vertical="center"/>
    </xf>
    <xf numFmtId="0" fontId="30" fillId="33" borderId="35" xfId="0" applyFont="1" applyFill="1" applyBorder="1" applyAlignment="1">
      <alignment horizontal="center" vertical="center"/>
    </xf>
    <xf numFmtId="0" fontId="19" fillId="24" borderId="74" xfId="101" applyFont="1" applyFill="1" applyBorder="1" applyAlignment="1">
      <alignment vertical="top"/>
    </xf>
    <xf numFmtId="0" fontId="19" fillId="24" borderId="74" xfId="101" applyFont="1" applyFill="1" applyBorder="1" applyAlignment="1">
      <alignment vertical="center"/>
    </xf>
    <xf numFmtId="0" fontId="19" fillId="24" borderId="75" xfId="101" applyFont="1" applyFill="1" applyBorder="1" applyAlignment="1">
      <alignment vertical="center"/>
    </xf>
    <xf numFmtId="0" fontId="19" fillId="24" borderId="76" xfId="101" applyFont="1" applyFill="1" applyBorder="1" applyAlignment="1">
      <alignment horizontal="center" vertical="center" wrapText="1"/>
    </xf>
    <xf numFmtId="0" fontId="19" fillId="33" borderId="71" xfId="101" applyFont="1" applyFill="1" applyBorder="1" applyAlignment="1">
      <alignment vertical="top"/>
    </xf>
    <xf numFmtId="0" fontId="19" fillId="33" borderId="72" xfId="101" applyFont="1" applyFill="1" applyBorder="1" applyAlignment="1">
      <alignment horizontal="center" vertical="top"/>
    </xf>
    <xf numFmtId="0" fontId="77" fillId="31" borderId="74" xfId="101" applyFont="1" applyFill="1" applyBorder="1" applyAlignment="1">
      <alignment vertical="center" wrapText="1"/>
    </xf>
    <xf numFmtId="0" fontId="67" fillId="33" borderId="74" xfId="0" applyFont="1" applyFill="1" applyBorder="1" applyAlignment="1">
      <alignment vertical="center"/>
    </xf>
    <xf numFmtId="0" fontId="68" fillId="22" borderId="77" xfId="101" applyFont="1" applyFill="1" applyBorder="1" applyAlignment="1">
      <alignment vertical="top"/>
    </xf>
    <xf numFmtId="0" fontId="19" fillId="22" borderId="52" xfId="101" applyFont="1" applyFill="1" applyBorder="1" applyAlignment="1">
      <alignment horizontal="center" vertical="top"/>
    </xf>
    <xf numFmtId="0" fontId="19" fillId="34" borderId="35" xfId="101" applyFont="1" applyFill="1" applyBorder="1" applyAlignment="1">
      <alignment horizontal="center" vertical="top"/>
    </xf>
    <xf numFmtId="8" fontId="19" fillId="34" borderId="35" xfId="101" applyNumberFormat="1" applyFont="1" applyFill="1" applyBorder="1" applyAlignment="1">
      <alignment horizontal="center" vertical="center" wrapText="1"/>
    </xf>
    <xf numFmtId="0" fontId="19" fillId="34" borderId="76" xfId="101" applyFont="1" applyFill="1" applyBorder="1" applyAlignment="1">
      <alignment horizontal="center" vertical="center" wrapText="1"/>
    </xf>
    <xf numFmtId="0" fontId="79" fillId="33" borderId="36" xfId="0" applyFont="1" applyFill="1" applyBorder="1" applyAlignment="1">
      <alignment horizontal="center" vertical="center"/>
    </xf>
    <xf numFmtId="0" fontId="19" fillId="24" borderId="78" xfId="0" applyFont="1" applyFill="1" applyBorder="1" applyAlignment="1">
      <alignment vertical="center"/>
    </xf>
    <xf numFmtId="9" fontId="19" fillId="24" borderId="79" xfId="104" applyFont="1" applyFill="1" applyBorder="1" applyAlignment="1">
      <alignment horizontal="centerContinuous" vertical="center" wrapText="1"/>
    </xf>
    <xf numFmtId="9" fontId="19" fillId="24" borderId="70" xfId="104" applyFont="1" applyFill="1" applyBorder="1" applyAlignment="1">
      <alignment horizontal="centerContinuous" vertical="center" wrapText="1"/>
    </xf>
    <xf numFmtId="0" fontId="67" fillId="22" borderId="51" xfId="0" applyFont="1" applyFill="1" applyBorder="1" applyAlignment="1">
      <alignment horizontal="centerContinuous" vertical="center"/>
    </xf>
    <xf numFmtId="0" fontId="19" fillId="0" borderId="80" xfId="0" applyFont="1" applyFill="1" applyBorder="1" applyAlignment="1">
      <alignment horizontal="center" vertical="center" wrapText="1"/>
    </xf>
    <xf numFmtId="0" fontId="85" fillId="33" borderId="72" xfId="101" applyFont="1" applyFill="1" applyBorder="1" applyAlignment="1">
      <alignment horizontal="center" vertical="center"/>
    </xf>
    <xf numFmtId="0" fontId="85" fillId="33" borderId="73" xfId="101" applyFont="1" applyFill="1" applyBorder="1" applyAlignment="1">
      <alignment horizontal="center" vertical="center"/>
    </xf>
    <xf numFmtId="0" fontId="78" fillId="30" borderId="87" xfId="0" applyFont="1" applyFill="1" applyBorder="1" applyAlignment="1">
      <alignment vertical="center"/>
    </xf>
    <xf numFmtId="0" fontId="78" fillId="33" borderId="87" xfId="0" applyFont="1" applyFill="1" applyBorder="1" applyAlignment="1">
      <alignment vertical="center"/>
    </xf>
    <xf numFmtId="0" fontId="68" fillId="24" borderId="87" xfId="0" applyFont="1" applyFill="1" applyBorder="1" applyAlignment="1">
      <alignment horizontal="left" vertical="center" wrapText="1"/>
    </xf>
    <xf numFmtId="0" fontId="68" fillId="22" borderId="87" xfId="0" applyFont="1" applyFill="1" applyBorder="1" applyAlignment="1">
      <alignment vertical="center" wrapText="1"/>
    </xf>
    <xf numFmtId="0" fontId="19" fillId="24" borderId="87" xfId="0" applyFont="1" applyFill="1" applyBorder="1" applyAlignment="1">
      <alignment vertical="center" wrapText="1"/>
    </xf>
    <xf numFmtId="0" fontId="68" fillId="22" borderId="87" xfId="0" applyFont="1" applyFill="1" applyBorder="1" applyAlignment="1">
      <alignment horizontal="left" vertical="center" wrapText="1"/>
    </xf>
    <xf numFmtId="0" fontId="19" fillId="24" borderId="78" xfId="0" applyFont="1" applyFill="1" applyBorder="1" applyAlignment="1">
      <alignment vertical="center" wrapText="1"/>
    </xf>
    <xf numFmtId="0" fontId="68" fillId="22" borderId="86" xfId="0" applyFont="1" applyFill="1" applyBorder="1" applyAlignment="1">
      <alignment horizontal="left" vertical="center" wrapText="1"/>
    </xf>
    <xf numFmtId="0" fontId="19" fillId="24" borderId="95" xfId="0" applyFont="1" applyFill="1" applyBorder="1" applyAlignment="1">
      <alignment vertical="center" wrapText="1"/>
    </xf>
    <xf numFmtId="0" fontId="68" fillId="22" borderId="96" xfId="0" applyFont="1" applyFill="1" applyBorder="1" applyAlignment="1">
      <alignment horizontal="left" vertical="center" wrapText="1"/>
    </xf>
    <xf numFmtId="0" fontId="19" fillId="24" borderId="97" xfId="0" applyFont="1" applyFill="1" applyBorder="1" applyAlignment="1">
      <alignment vertical="center" wrapText="1"/>
    </xf>
    <xf numFmtId="0" fontId="19" fillId="24" borderId="98" xfId="0" applyFont="1" applyFill="1" applyBorder="1" applyAlignment="1">
      <alignment vertical="center" wrapText="1"/>
    </xf>
    <xf numFmtId="0" fontId="68" fillId="22" borderId="88" xfId="0" applyFont="1" applyFill="1" applyBorder="1" applyAlignment="1">
      <alignment vertical="center" wrapText="1"/>
    </xf>
    <xf numFmtId="0" fontId="19" fillId="24" borderId="87" xfId="0" applyFont="1" applyFill="1" applyBorder="1" applyAlignment="1">
      <alignment horizontal="left" vertical="center" wrapText="1" indent="2"/>
    </xf>
    <xf numFmtId="0" fontId="68" fillId="22" borderId="87" xfId="0" applyFont="1" applyFill="1" applyBorder="1" applyAlignment="1">
      <alignment vertical="center"/>
    </xf>
    <xf numFmtId="0" fontId="79" fillId="30" borderId="55" xfId="0" applyFont="1" applyFill="1" applyBorder="1" applyAlignment="1">
      <alignment horizontal="centerContinuous" vertical="center"/>
    </xf>
    <xf numFmtId="0" fontId="79" fillId="33" borderId="55" xfId="0" applyFont="1" applyFill="1" applyBorder="1" applyAlignment="1">
      <alignment horizontal="center" vertical="center"/>
    </xf>
    <xf numFmtId="0" fontId="67" fillId="22" borderId="82" xfId="0" applyFont="1" applyFill="1" applyBorder="1" applyAlignment="1">
      <alignment horizontal="centerContinuous" vertical="center"/>
    </xf>
    <xf numFmtId="0" fontId="67" fillId="22" borderId="55" xfId="0" applyFont="1" applyFill="1" applyBorder="1" applyAlignment="1">
      <alignment horizontal="centerContinuous" vertical="center"/>
    </xf>
    <xf numFmtId="6" fontId="19" fillId="0" borderId="18" xfId="0" applyNumberFormat="1" applyFont="1" applyFill="1" applyBorder="1" applyAlignment="1">
      <alignment horizontal="center" vertical="center" wrapText="1"/>
    </xf>
    <xf numFmtId="0" fontId="19" fillId="22" borderId="55" xfId="0" applyFont="1" applyFill="1" applyBorder="1" applyAlignment="1">
      <alignment horizontal="center" vertical="center" wrapText="1"/>
    </xf>
    <xf numFmtId="0" fontId="79" fillId="30" borderId="85" xfId="0" applyFont="1" applyFill="1" applyBorder="1" applyAlignment="1">
      <alignment horizontal="centerContinuous" vertical="center" wrapText="1"/>
    </xf>
    <xf numFmtId="0" fontId="79" fillId="33" borderId="85" xfId="0" applyFont="1" applyFill="1" applyBorder="1" applyAlignment="1">
      <alignment horizontal="center" vertical="center"/>
    </xf>
    <xf numFmtId="0" fontId="19" fillId="22" borderId="85" xfId="0" applyFont="1" applyFill="1" applyBorder="1" applyAlignment="1">
      <alignment horizontal="center" vertical="center" wrapText="1"/>
    </xf>
    <xf numFmtId="0" fontId="67" fillId="24" borderId="53" xfId="0" applyFont="1" applyFill="1" applyBorder="1" applyAlignment="1">
      <alignment horizontal="center" vertical="center"/>
    </xf>
    <xf numFmtId="0" fontId="74" fillId="22" borderId="53" xfId="0" applyFont="1" applyFill="1" applyBorder="1" applyAlignment="1">
      <alignment horizontal="center" vertical="center"/>
    </xf>
    <xf numFmtId="0" fontId="67" fillId="24" borderId="93" xfId="0" applyFont="1" applyFill="1" applyBorder="1" applyAlignment="1">
      <alignment horizontal="center" vertical="center"/>
    </xf>
    <xf numFmtId="0" fontId="74" fillId="22" borderId="93" xfId="0" applyFont="1" applyFill="1" applyBorder="1" applyAlignment="1">
      <alignment horizontal="center" vertical="center"/>
    </xf>
    <xf numFmtId="172" fontId="19" fillId="24" borderId="53" xfId="0" applyNumberFormat="1" applyFont="1" applyFill="1" applyBorder="1" applyAlignment="1">
      <alignment horizontal="center" vertical="center"/>
    </xf>
    <xf numFmtId="9" fontId="19" fillId="24" borderId="53" xfId="0" applyNumberFormat="1" applyFont="1" applyFill="1" applyBorder="1" applyAlignment="1">
      <alignment horizontal="center" vertical="center" wrapText="1"/>
    </xf>
    <xf numFmtId="0" fontId="75" fillId="22" borderId="53" xfId="0" applyFont="1" applyFill="1" applyBorder="1" applyAlignment="1">
      <alignment horizontal="centerContinuous" vertical="center" wrapText="1"/>
    </xf>
    <xf numFmtId="6" fontId="19" fillId="24" borderId="53" xfId="0" applyNumberFormat="1" applyFont="1" applyFill="1" applyBorder="1" applyAlignment="1">
      <alignment horizontal="centerContinuous" vertical="center"/>
    </xf>
    <xf numFmtId="0" fontId="19" fillId="22" borderId="53" xfId="0" applyFont="1" applyFill="1" applyBorder="1" applyAlignment="1">
      <alignment vertical="center"/>
    </xf>
    <xf numFmtId="6" fontId="19" fillId="0" borderId="53" xfId="0" applyNumberFormat="1" applyFont="1" applyFill="1" applyBorder="1" applyAlignment="1">
      <alignment horizontal="center" vertical="center"/>
    </xf>
    <xf numFmtId="6" fontId="19" fillId="0" borderId="53" xfId="0" applyNumberFormat="1" applyFont="1" applyFill="1" applyBorder="1" applyAlignment="1">
      <alignment horizontal="center" vertical="center" wrapText="1"/>
    </xf>
    <xf numFmtId="6" fontId="19" fillId="0" borderId="70" xfId="0" applyNumberFormat="1" applyFont="1" applyFill="1" applyBorder="1" applyAlignment="1">
      <alignment horizontal="center" vertical="center"/>
    </xf>
    <xf numFmtId="172" fontId="19" fillId="24" borderId="93" xfId="0" applyNumberFormat="1" applyFont="1" applyFill="1" applyBorder="1" applyAlignment="1">
      <alignment horizontal="center" vertical="center"/>
    </xf>
    <xf numFmtId="9" fontId="19" fillId="24" borderId="93" xfId="0" applyNumberFormat="1" applyFont="1" applyFill="1" applyBorder="1" applyAlignment="1">
      <alignment horizontal="center" vertical="center" wrapText="1"/>
    </xf>
    <xf numFmtId="0" fontId="75" fillId="22" borderId="93" xfId="0" applyFont="1" applyFill="1" applyBorder="1" applyAlignment="1">
      <alignment horizontal="centerContinuous" vertical="center" wrapText="1"/>
    </xf>
    <xf numFmtId="6" fontId="19" fillId="24" borderId="93" xfId="0" applyNumberFormat="1" applyFont="1" applyFill="1" applyBorder="1" applyAlignment="1">
      <alignment horizontal="center" vertical="center"/>
    </xf>
    <xf numFmtId="0" fontId="19" fillId="22" borderId="93" xfId="0" applyFont="1" applyFill="1" applyBorder="1" applyAlignment="1">
      <alignment vertical="center"/>
    </xf>
    <xf numFmtId="6" fontId="19" fillId="0" borderId="93" xfId="0" applyNumberFormat="1" applyFont="1" applyFill="1" applyBorder="1" applyAlignment="1">
      <alignment horizontal="center" vertical="center"/>
    </xf>
    <xf numFmtId="6" fontId="19" fillId="0" borderId="93" xfId="0" applyNumberFormat="1" applyFont="1" applyFill="1" applyBorder="1" applyAlignment="1">
      <alignment horizontal="center" vertical="center" wrapText="1"/>
    </xf>
    <xf numFmtId="6" fontId="19" fillId="0" borderId="94" xfId="0" applyNumberFormat="1" applyFont="1" applyFill="1" applyBorder="1" applyAlignment="1">
      <alignment horizontal="center" vertical="center"/>
    </xf>
    <xf numFmtId="0" fontId="67" fillId="22" borderId="53" xfId="0" applyFont="1" applyFill="1" applyBorder="1" applyAlignment="1">
      <alignment horizontal="centerContinuous" vertical="center" wrapText="1"/>
    </xf>
    <xf numFmtId="0" fontId="19" fillId="24" borderId="93" xfId="0" applyFont="1" applyFill="1" applyBorder="1" applyAlignment="1">
      <alignment horizontal="center" vertical="center" wrapText="1"/>
    </xf>
    <xf numFmtId="0" fontId="67" fillId="22" borderId="93" xfId="0" applyFont="1" applyFill="1" applyBorder="1" applyAlignment="1">
      <alignment horizontal="centerContinuous" vertical="center" wrapText="1"/>
    </xf>
    <xf numFmtId="0" fontId="19" fillId="0" borderId="53" xfId="0" applyFont="1" applyFill="1" applyBorder="1" applyAlignment="1">
      <alignment horizontal="center" vertical="center" wrapText="1"/>
    </xf>
    <xf numFmtId="0" fontId="73" fillId="22" borderId="53" xfId="0" applyFont="1" applyFill="1" applyBorder="1" applyAlignment="1">
      <alignment horizontal="center" vertical="center"/>
    </xf>
    <xf numFmtId="0" fontId="19" fillId="0" borderId="101" xfId="0" applyFont="1" applyFill="1" applyBorder="1" applyAlignment="1">
      <alignment horizontal="center" vertical="center" wrapText="1"/>
    </xf>
    <xf numFmtId="0" fontId="19" fillId="0" borderId="70" xfId="0" applyFont="1" applyFill="1" applyBorder="1" applyAlignment="1">
      <alignment horizontal="center" vertical="center"/>
    </xf>
    <xf numFmtId="6" fontId="19" fillId="32" borderId="102" xfId="0" applyNumberFormat="1" applyFont="1" applyFill="1" applyBorder="1" applyAlignment="1">
      <alignment horizontal="center" vertical="center" wrapText="1"/>
    </xf>
    <xf numFmtId="0" fontId="19" fillId="32" borderId="103" xfId="0" applyFont="1" applyFill="1" applyBorder="1" applyAlignment="1">
      <alignment horizontal="center" vertical="center" wrapText="1"/>
    </xf>
    <xf numFmtId="0" fontId="19" fillId="0" borderId="104" xfId="0" applyFont="1" applyFill="1" applyBorder="1" applyAlignment="1">
      <alignment horizontal="center" vertical="center" wrapText="1"/>
    </xf>
    <xf numFmtId="0" fontId="73" fillId="22" borderId="104" xfId="0" applyFont="1" applyFill="1" applyBorder="1" applyAlignment="1">
      <alignment horizontal="center" vertical="center"/>
    </xf>
    <xf numFmtId="6" fontId="19" fillId="0" borderId="100" xfId="0" applyNumberFormat="1" applyFont="1" applyFill="1" applyBorder="1" applyAlignment="1">
      <alignment horizontal="center" vertical="center" wrapText="1"/>
    </xf>
    <xf numFmtId="0" fontId="19" fillId="0" borderId="100" xfId="0" applyFont="1" applyFill="1" applyBorder="1" applyAlignment="1">
      <alignment horizontal="center" vertical="center" wrapText="1"/>
    </xf>
    <xf numFmtId="6" fontId="19" fillId="0" borderId="104" xfId="0" applyNumberFormat="1" applyFont="1" applyFill="1" applyBorder="1" applyAlignment="1">
      <alignment horizontal="center" vertical="center"/>
    </xf>
    <xf numFmtId="0" fontId="19" fillId="0" borderId="105" xfId="0" applyFont="1" applyFill="1" applyBorder="1" applyAlignment="1">
      <alignment horizontal="center" vertical="center"/>
    </xf>
    <xf numFmtId="0" fontId="67" fillId="22" borderId="53" xfId="0" applyFont="1" applyFill="1" applyBorder="1" applyAlignment="1">
      <alignment horizontal="centerContinuous" vertical="center"/>
    </xf>
    <xf numFmtId="0" fontId="67" fillId="22" borderId="106" xfId="0" applyFont="1" applyFill="1" applyBorder="1" applyAlignment="1">
      <alignment horizontal="centerContinuous" vertical="center"/>
    </xf>
    <xf numFmtId="0" fontId="19" fillId="0" borderId="53" xfId="0" applyFont="1" applyFill="1" applyBorder="1" applyAlignment="1">
      <alignment horizontal="centerContinuous" vertical="center" wrapText="1"/>
    </xf>
    <xf numFmtId="0" fontId="19" fillId="0" borderId="108" xfId="0" applyFont="1" applyFill="1" applyBorder="1" applyAlignment="1">
      <alignment horizontal="center" vertical="center" wrapText="1"/>
    </xf>
    <xf numFmtId="0" fontId="2" fillId="0" borderId="0" xfId="85"/>
    <xf numFmtId="0" fontId="19" fillId="22" borderId="35" xfId="0" applyFont="1" applyFill="1" applyBorder="1" applyAlignment="1">
      <alignment horizontal="center" vertical="center" wrapText="1"/>
    </xf>
    <xf numFmtId="0" fontId="19" fillId="24" borderId="0" xfId="0" applyFont="1" applyFill="1" applyBorder="1" applyAlignment="1">
      <alignment horizontal="center" vertical="center" wrapText="1"/>
    </xf>
    <xf numFmtId="0" fontId="19" fillId="24" borderId="0" xfId="0" applyFont="1" applyFill="1" applyAlignment="1">
      <alignment vertical="center" wrapText="1"/>
    </xf>
    <xf numFmtId="0" fontId="58" fillId="0" borderId="67" xfId="0" applyFont="1" applyBorder="1" applyAlignment="1">
      <alignment horizontal="left" vertical="center" wrapText="1"/>
    </xf>
    <xf numFmtId="0" fontId="58" fillId="0" borderId="5" xfId="0" applyFont="1" applyBorder="1" applyAlignment="1">
      <alignment horizontal="left" vertical="center" wrapText="1"/>
    </xf>
    <xf numFmtId="0" fontId="58" fillId="0" borderId="68" xfId="0" applyFont="1" applyBorder="1" applyAlignment="1">
      <alignment horizontal="left" vertical="center" wrapText="1"/>
    </xf>
    <xf numFmtId="0" fontId="2" fillId="0" borderId="0" xfId="85" applyBorder="1"/>
    <xf numFmtId="0" fontId="86" fillId="33" borderId="86" xfId="0" applyFont="1" applyFill="1" applyBorder="1" applyAlignment="1">
      <alignment vertical="center"/>
    </xf>
    <xf numFmtId="0" fontId="86" fillId="24" borderId="0" xfId="0" applyFont="1" applyFill="1" applyBorder="1" applyAlignment="1">
      <alignment vertical="center"/>
    </xf>
    <xf numFmtId="0" fontId="86" fillId="0" borderId="0" xfId="0" applyFont="1" applyFill="1" applyBorder="1" applyAlignment="1">
      <alignment vertical="center"/>
    </xf>
    <xf numFmtId="0" fontId="74" fillId="22" borderId="108" xfId="0" applyFont="1" applyFill="1" applyBorder="1" applyAlignment="1">
      <alignment horizontal="center" vertical="center"/>
    </xf>
    <xf numFmtId="0" fontId="19" fillId="32" borderId="79" xfId="0" applyFont="1" applyFill="1" applyBorder="1" applyAlignment="1">
      <alignment horizontal="center" vertical="center"/>
    </xf>
    <xf numFmtId="0" fontId="79" fillId="30" borderId="54" xfId="0" applyFont="1" applyFill="1" applyBorder="1" applyAlignment="1">
      <alignment horizontal="centerContinuous" vertical="center"/>
    </xf>
    <xf numFmtId="0" fontId="79" fillId="30" borderId="116" xfId="0" applyFont="1" applyFill="1" applyBorder="1" applyAlignment="1">
      <alignment horizontal="centerContinuous" vertical="center"/>
    </xf>
    <xf numFmtId="0" fontId="79" fillId="30" borderId="55" xfId="0" applyFont="1" applyFill="1" applyBorder="1" applyAlignment="1">
      <alignment horizontal="centerContinuous" vertical="center" wrapText="1"/>
    </xf>
    <xf numFmtId="0" fontId="79" fillId="33" borderId="54" xfId="0" applyFont="1" applyFill="1" applyBorder="1" applyAlignment="1">
      <alignment horizontal="center" vertical="center"/>
    </xf>
    <xf numFmtId="0" fontId="79" fillId="33" borderId="115" xfId="0" applyFont="1" applyFill="1" applyBorder="1" applyAlignment="1">
      <alignment horizontal="center" vertical="center"/>
    </xf>
    <xf numFmtId="0" fontId="79" fillId="33" borderId="116" xfId="0" applyFont="1" applyFill="1" applyBorder="1" applyAlignment="1">
      <alignment horizontal="center" vertical="center"/>
    </xf>
    <xf numFmtId="0" fontId="74" fillId="22" borderId="115" xfId="0" applyFont="1" applyFill="1" applyBorder="1" applyAlignment="1">
      <alignment horizontal="center" vertical="center"/>
    </xf>
    <xf numFmtId="0" fontId="74" fillId="22" borderId="116" xfId="0" applyFont="1" applyFill="1" applyBorder="1" applyAlignment="1">
      <alignment horizontal="center" vertical="center"/>
    </xf>
    <xf numFmtId="0" fontId="75" fillId="22" borderId="116" xfId="0" applyFont="1" applyFill="1" applyBorder="1" applyAlignment="1">
      <alignment horizontal="center" vertical="center" wrapText="1"/>
    </xf>
    <xf numFmtId="0" fontId="75" fillId="22" borderId="108" xfId="0" applyFont="1" applyFill="1" applyBorder="1" applyAlignment="1">
      <alignment horizontal="center" vertical="center" wrapText="1"/>
    </xf>
    <xf numFmtId="0" fontId="19" fillId="22" borderId="115" xfId="0" applyFont="1" applyFill="1" applyBorder="1" applyAlignment="1">
      <alignment vertical="center"/>
    </xf>
    <xf numFmtId="0" fontId="19" fillId="22" borderId="116" xfId="0" applyFont="1" applyFill="1" applyBorder="1" applyAlignment="1">
      <alignment vertical="center"/>
    </xf>
    <xf numFmtId="0" fontId="19" fillId="22" borderId="108" xfId="0" applyFont="1" applyFill="1" applyBorder="1" applyAlignment="1">
      <alignment vertical="center"/>
    </xf>
    <xf numFmtId="0" fontId="73" fillId="22" borderId="115" xfId="0" applyFont="1" applyFill="1" applyBorder="1" applyAlignment="1">
      <alignment horizontal="center" vertical="center"/>
    </xf>
    <xf numFmtId="0" fontId="73" fillId="22" borderId="116" xfId="0" applyFont="1" applyFill="1" applyBorder="1" applyAlignment="1">
      <alignment horizontal="center" vertical="center"/>
    </xf>
    <xf numFmtId="0" fontId="73" fillId="22" borderId="108" xfId="0" applyFont="1" applyFill="1" applyBorder="1" applyAlignment="1">
      <alignment horizontal="center" vertical="center"/>
    </xf>
    <xf numFmtId="0" fontId="50" fillId="22" borderId="107" xfId="0" applyFont="1" applyFill="1" applyBorder="1" applyAlignment="1">
      <alignment horizontal="centerContinuous" vertical="center"/>
    </xf>
    <xf numFmtId="0" fontId="50" fillId="22" borderId="110" xfId="0" applyFont="1" applyFill="1" applyBorder="1" applyAlignment="1">
      <alignment horizontal="centerContinuous" vertical="center"/>
    </xf>
    <xf numFmtId="0" fontId="50" fillId="22" borderId="106" xfId="0" applyFont="1" applyFill="1" applyBorder="1" applyAlignment="1">
      <alignment horizontal="centerContinuous" vertical="center"/>
    </xf>
    <xf numFmtId="6" fontId="19" fillId="32" borderId="104" xfId="0" applyNumberFormat="1" applyFont="1" applyFill="1" applyBorder="1" applyAlignment="1">
      <alignment horizontal="center" vertical="center" wrapText="1"/>
    </xf>
    <xf numFmtId="0" fontId="19" fillId="32" borderId="105" xfId="0" applyFont="1" applyFill="1" applyBorder="1" applyAlignment="1">
      <alignment horizontal="center" vertical="center" wrapText="1"/>
    </xf>
    <xf numFmtId="0" fontId="67" fillId="24" borderId="108" xfId="0" applyFont="1" applyFill="1" applyBorder="1" applyAlignment="1">
      <alignment horizontal="center" vertical="center"/>
    </xf>
    <xf numFmtId="172" fontId="19" fillId="24" borderId="108" xfId="0" applyNumberFormat="1" applyFont="1" applyFill="1" applyBorder="1" applyAlignment="1">
      <alignment horizontal="center" vertical="center"/>
    </xf>
    <xf numFmtId="9" fontId="19" fillId="24" borderId="108" xfId="0" applyNumberFormat="1" applyFont="1" applyFill="1" applyBorder="1" applyAlignment="1">
      <alignment horizontal="center" vertical="center" wrapText="1"/>
    </xf>
    <xf numFmtId="6" fontId="19" fillId="24" borderId="108" xfId="0" applyNumberFormat="1" applyFont="1" applyFill="1" applyBorder="1" applyAlignment="1">
      <alignment horizontal="center" vertical="center"/>
    </xf>
    <xf numFmtId="6" fontId="19" fillId="0" borderId="108" xfId="0" applyNumberFormat="1" applyFont="1" applyFill="1" applyBorder="1" applyAlignment="1">
      <alignment horizontal="center" vertical="center"/>
    </xf>
    <xf numFmtId="6" fontId="19" fillId="0" borderId="108" xfId="0" applyNumberFormat="1" applyFont="1" applyFill="1" applyBorder="1" applyAlignment="1">
      <alignment horizontal="center" vertical="center" wrapText="1"/>
    </xf>
    <xf numFmtId="6" fontId="19" fillId="0" borderId="79" xfId="0" applyNumberFormat="1" applyFont="1" applyFill="1" applyBorder="1" applyAlignment="1">
      <alignment horizontal="center" vertical="center"/>
    </xf>
    <xf numFmtId="0" fontId="19" fillId="24" borderId="108" xfId="0" applyFont="1" applyFill="1" applyBorder="1" applyAlignment="1">
      <alignment horizontal="center" vertical="center" wrapText="1"/>
    </xf>
    <xf numFmtId="0" fontId="67" fillId="22" borderId="108" xfId="0" applyFont="1" applyFill="1" applyBorder="1" applyAlignment="1">
      <alignment horizontal="centerContinuous" vertical="center" wrapText="1"/>
    </xf>
    <xf numFmtId="0" fontId="19" fillId="0" borderId="0" xfId="0" applyFont="1" applyFill="1" applyBorder="1" applyAlignment="1">
      <alignment horizontal="center" vertical="center" wrapText="1"/>
    </xf>
    <xf numFmtId="0" fontId="19" fillId="0" borderId="79" xfId="0" applyFont="1" applyFill="1" applyBorder="1" applyAlignment="1">
      <alignment horizontal="center" vertical="center"/>
    </xf>
    <xf numFmtId="0" fontId="67" fillId="22" borderId="81" xfId="0" applyFont="1" applyFill="1" applyBorder="1" applyAlignment="1">
      <alignment horizontal="centerContinuous" vertical="center"/>
    </xf>
    <xf numFmtId="0" fontId="67" fillId="22" borderId="54" xfId="0" applyFont="1" applyFill="1" applyBorder="1" applyAlignment="1">
      <alignment horizontal="centerContinuous" vertical="center"/>
    </xf>
    <xf numFmtId="0" fontId="67" fillId="22" borderId="108" xfId="0" applyFont="1" applyFill="1" applyBorder="1" applyAlignment="1">
      <alignment horizontal="centerContinuous" vertical="center"/>
    </xf>
    <xf numFmtId="0" fontId="19" fillId="22" borderId="54" xfId="0" applyFont="1" applyFill="1" applyBorder="1" applyAlignment="1">
      <alignment horizontal="center" vertical="center" wrapText="1"/>
    </xf>
    <xf numFmtId="6" fontId="19" fillId="24" borderId="93" xfId="0" applyNumberFormat="1" applyFont="1" applyFill="1" applyBorder="1" applyAlignment="1">
      <alignment horizontal="center" vertical="center" wrapText="1"/>
    </xf>
    <xf numFmtId="6" fontId="19" fillId="24" borderId="93" xfId="0" applyNumberFormat="1" applyFont="1" applyFill="1" applyBorder="1" applyAlignment="1">
      <alignment horizontal="centerContinuous" vertical="center"/>
    </xf>
    <xf numFmtId="6" fontId="19" fillId="0" borderId="94" xfId="0" applyNumberFormat="1" applyFont="1" applyFill="1" applyBorder="1" applyAlignment="1">
      <alignment horizontal="center" vertical="center" wrapText="1"/>
    </xf>
    <xf numFmtId="0" fontId="67" fillId="22" borderId="93" xfId="0" applyFont="1" applyFill="1" applyBorder="1" applyAlignment="1">
      <alignment horizontal="centerContinuous" vertical="center"/>
    </xf>
    <xf numFmtId="6" fontId="19" fillId="0" borderId="104" xfId="0" applyNumberFormat="1" applyFont="1" applyFill="1" applyBorder="1" applyAlignment="1">
      <alignment horizontal="center" vertical="center" wrapText="1"/>
    </xf>
    <xf numFmtId="0" fontId="19" fillId="0" borderId="108" xfId="0" applyFont="1" applyFill="1" applyBorder="1" applyAlignment="1">
      <alignment horizontal="centerContinuous" vertical="center" wrapText="1"/>
    </xf>
    <xf numFmtId="0" fontId="19" fillId="0" borderId="105" xfId="0" applyFont="1" applyFill="1" applyBorder="1" applyAlignment="1">
      <alignment horizontal="center" vertical="center" wrapText="1"/>
    </xf>
    <xf numFmtId="0" fontId="79" fillId="30" borderId="115" xfId="0" applyFont="1" applyFill="1" applyBorder="1" applyAlignment="1">
      <alignment horizontal="centerContinuous" vertical="center"/>
    </xf>
    <xf numFmtId="0" fontId="67" fillId="24" borderId="115" xfId="0" applyFont="1" applyFill="1" applyBorder="1" applyAlignment="1">
      <alignment horizontal="center" vertical="center"/>
    </xf>
    <xf numFmtId="0" fontId="67" fillId="24" borderId="116" xfId="0" applyFont="1" applyFill="1" applyBorder="1" applyAlignment="1">
      <alignment horizontal="center" vertical="center"/>
    </xf>
    <xf numFmtId="172" fontId="19" fillId="24" borderId="115" xfId="0" applyNumberFormat="1" applyFont="1" applyFill="1" applyBorder="1" applyAlignment="1">
      <alignment horizontal="center" vertical="center"/>
    </xf>
    <xf numFmtId="172" fontId="19" fillId="24" borderId="116" xfId="0" applyNumberFormat="1" applyFont="1" applyFill="1" applyBorder="1" applyAlignment="1">
      <alignment horizontal="center" vertical="center"/>
    </xf>
    <xf numFmtId="9" fontId="19" fillId="24" borderId="115" xfId="0" applyNumberFormat="1" applyFont="1" applyFill="1" applyBorder="1" applyAlignment="1">
      <alignment horizontal="center" vertical="center" wrapText="1"/>
    </xf>
    <xf numFmtId="9" fontId="19" fillId="24" borderId="116" xfId="0" applyNumberFormat="1" applyFont="1" applyFill="1" applyBorder="1" applyAlignment="1">
      <alignment horizontal="center" vertical="center" wrapText="1"/>
    </xf>
    <xf numFmtId="0" fontId="75" fillId="22" borderId="115" xfId="0" applyFont="1" applyFill="1" applyBorder="1" applyAlignment="1">
      <alignment horizontal="centerContinuous" vertical="center" wrapText="1"/>
    </xf>
    <xf numFmtId="6" fontId="19" fillId="24" borderId="115" xfId="0" applyNumberFormat="1" applyFont="1" applyFill="1" applyBorder="1" applyAlignment="1">
      <alignment horizontal="center" vertical="center"/>
    </xf>
    <xf numFmtId="6" fontId="19" fillId="24" borderId="116" xfId="0" applyNumberFormat="1" applyFont="1" applyFill="1" applyBorder="1" applyAlignment="1">
      <alignment horizontal="center" vertical="center"/>
    </xf>
    <xf numFmtId="6" fontId="19" fillId="0" borderId="115" xfId="0" applyNumberFormat="1" applyFont="1" applyFill="1" applyBorder="1" applyAlignment="1">
      <alignment horizontal="center" vertical="center"/>
    </xf>
    <xf numFmtId="6" fontId="19" fillId="0" borderId="116" xfId="0" applyNumberFormat="1" applyFont="1" applyFill="1" applyBorder="1" applyAlignment="1">
      <alignment horizontal="center" vertical="center"/>
    </xf>
    <xf numFmtId="6" fontId="19" fillId="0" borderId="115" xfId="0" applyNumberFormat="1" applyFont="1" applyFill="1" applyBorder="1" applyAlignment="1">
      <alignment horizontal="center" vertical="center" wrapText="1"/>
    </xf>
    <xf numFmtId="6" fontId="19" fillId="0" borderId="116" xfId="0" applyNumberFormat="1" applyFont="1" applyFill="1" applyBorder="1" applyAlignment="1">
      <alignment horizontal="center" vertical="center" wrapText="1"/>
    </xf>
    <xf numFmtId="6" fontId="19" fillId="0" borderId="117" xfId="0" applyNumberFormat="1" applyFont="1" applyFill="1" applyBorder="1" applyAlignment="1">
      <alignment horizontal="center" vertical="center"/>
    </xf>
    <xf numFmtId="6" fontId="19" fillId="0" borderId="118" xfId="0" applyNumberFormat="1" applyFont="1" applyFill="1" applyBorder="1" applyAlignment="1">
      <alignment horizontal="center" vertical="center"/>
    </xf>
    <xf numFmtId="0" fontId="67" fillId="22" borderId="119" xfId="0" applyFont="1" applyFill="1" applyBorder="1" applyAlignment="1">
      <alignment horizontal="centerContinuous" vertical="center"/>
    </xf>
    <xf numFmtId="0" fontId="67" fillId="22" borderId="120" xfId="0" applyFont="1" applyFill="1" applyBorder="1" applyAlignment="1">
      <alignment horizontal="centerContinuous" vertical="center"/>
    </xf>
    <xf numFmtId="0" fontId="19" fillId="24" borderId="115" xfId="0" applyFont="1" applyFill="1" applyBorder="1" applyAlignment="1">
      <alignment horizontal="center" vertical="center" wrapText="1"/>
    </xf>
    <xf numFmtId="0" fontId="19" fillId="24" borderId="116" xfId="0" applyFont="1" applyFill="1" applyBorder="1" applyAlignment="1">
      <alignment horizontal="center" vertical="center" wrapText="1"/>
    </xf>
    <xf numFmtId="0" fontId="67" fillId="22" borderId="115" xfId="0" applyFont="1" applyFill="1" applyBorder="1" applyAlignment="1">
      <alignment horizontal="centerContinuous" vertical="center" wrapText="1"/>
    </xf>
    <xf numFmtId="0" fontId="67" fillId="22" borderId="116" xfId="0" applyFont="1" applyFill="1" applyBorder="1" applyAlignment="1">
      <alignment horizontal="centerContinuous" vertical="center" wrapText="1"/>
    </xf>
    <xf numFmtId="0" fontId="67" fillId="22" borderId="115" xfId="0" applyFont="1" applyFill="1" applyBorder="1" applyAlignment="1">
      <alignment horizontal="centerContinuous" vertical="center"/>
    </xf>
    <xf numFmtId="0" fontId="67" fillId="22" borderId="116" xfId="0" applyFont="1" applyFill="1" applyBorder="1" applyAlignment="1">
      <alignment horizontal="centerContinuous" vertical="center"/>
    </xf>
    <xf numFmtId="0" fontId="19" fillId="0" borderId="115" xfId="0" applyFont="1" applyFill="1" applyBorder="1" applyAlignment="1">
      <alignment horizontal="center" vertical="center" wrapText="1"/>
    </xf>
    <xf numFmtId="0" fontId="19" fillId="0" borderId="116" xfId="0" applyFont="1" applyFill="1" applyBorder="1" applyAlignment="1">
      <alignment horizontal="center" vertical="center" wrapText="1"/>
    </xf>
    <xf numFmtId="6" fontId="19" fillId="0" borderId="128" xfId="0" applyNumberFormat="1" applyFont="1" applyFill="1" applyBorder="1" applyAlignment="1">
      <alignment horizontal="center" vertical="center" wrapText="1"/>
    </xf>
    <xf numFmtId="0" fontId="19" fillId="0" borderId="129" xfId="0" applyFont="1" applyFill="1" applyBorder="1" applyAlignment="1">
      <alignment horizontal="center" vertical="center" wrapText="1"/>
    </xf>
    <xf numFmtId="6" fontId="19" fillId="0" borderId="125" xfId="0" applyNumberFormat="1" applyFont="1" applyFill="1" applyBorder="1" applyAlignment="1">
      <alignment horizontal="center" vertical="center" wrapText="1"/>
    </xf>
    <xf numFmtId="0" fontId="19" fillId="0" borderId="126" xfId="0" applyFont="1" applyFill="1" applyBorder="1" applyAlignment="1">
      <alignment horizontal="center" vertical="center" wrapText="1"/>
    </xf>
    <xf numFmtId="0" fontId="19" fillId="0" borderId="128" xfId="0" applyFont="1" applyFill="1" applyBorder="1" applyAlignment="1">
      <alignment horizontal="center" vertical="center" wrapText="1"/>
    </xf>
    <xf numFmtId="0" fontId="19" fillId="0" borderId="125" xfId="0" applyFont="1" applyFill="1" applyBorder="1" applyAlignment="1">
      <alignment horizontal="center" vertical="center" wrapText="1"/>
    </xf>
    <xf numFmtId="0" fontId="67" fillId="22" borderId="130" xfId="0" applyFont="1" applyFill="1" applyBorder="1" applyAlignment="1">
      <alignment horizontal="centerContinuous" vertical="center"/>
    </xf>
    <xf numFmtId="0" fontId="19" fillId="0" borderId="117" xfId="0" applyFont="1" applyFill="1" applyBorder="1" applyAlignment="1">
      <alignment horizontal="center" vertical="center"/>
    </xf>
    <xf numFmtId="0" fontId="19" fillId="0" borderId="118" xfId="0" applyFont="1" applyFill="1" applyBorder="1" applyAlignment="1">
      <alignment horizontal="center" vertical="center"/>
    </xf>
    <xf numFmtId="0" fontId="19" fillId="22" borderId="115" xfId="0" applyFont="1" applyFill="1" applyBorder="1" applyAlignment="1">
      <alignment horizontal="center" vertical="center" wrapText="1"/>
    </xf>
    <xf numFmtId="0" fontId="19" fillId="22" borderId="116" xfId="0" applyFont="1" applyFill="1" applyBorder="1" applyAlignment="1">
      <alignment horizontal="center" vertical="center" wrapText="1"/>
    </xf>
    <xf numFmtId="9" fontId="19" fillId="24" borderId="117" xfId="104" applyFont="1" applyFill="1" applyBorder="1" applyAlignment="1">
      <alignment horizontal="centerContinuous" vertical="center" wrapText="1"/>
    </xf>
    <xf numFmtId="9" fontId="19" fillId="24" borderId="118" xfId="104" applyFont="1" applyFill="1" applyBorder="1" applyAlignment="1">
      <alignment horizontal="centerContinuous" vertical="center" wrapText="1"/>
    </xf>
    <xf numFmtId="6" fontId="68" fillId="22" borderId="35" xfId="43" applyNumberFormat="1" applyFont="1" applyFill="1" applyBorder="1" applyAlignment="1">
      <alignment horizontal="center" vertical="center"/>
    </xf>
    <xf numFmtId="0" fontId="86" fillId="33" borderId="71" xfId="101" applyFont="1" applyFill="1" applyBorder="1" applyAlignment="1">
      <alignment vertical="top"/>
    </xf>
    <xf numFmtId="0" fontId="86" fillId="33" borderId="72" xfId="101" applyFont="1" applyFill="1" applyBorder="1" applyAlignment="1">
      <alignment horizontal="center" vertical="top"/>
    </xf>
    <xf numFmtId="0" fontId="87" fillId="33" borderId="72" xfId="101" applyFont="1" applyFill="1" applyBorder="1" applyAlignment="1">
      <alignment horizontal="center" vertical="center"/>
    </xf>
    <xf numFmtId="0" fontId="86" fillId="24" borderId="0" xfId="101" applyFont="1" applyFill="1" applyBorder="1" applyAlignment="1">
      <alignment vertical="top"/>
    </xf>
    <xf numFmtId="0" fontId="86" fillId="24" borderId="0" xfId="101" applyFont="1" applyFill="1" applyAlignment="1">
      <alignment vertical="top"/>
    </xf>
    <xf numFmtId="0" fontId="2" fillId="0" borderId="46" xfId="0" applyFont="1" applyBorder="1" applyAlignment="1">
      <alignment horizontal="left" vertical="center" wrapText="1" indent="1"/>
    </xf>
    <xf numFmtId="172" fontId="30" fillId="30" borderId="49" xfId="0" applyNumberFormat="1" applyFont="1" applyFill="1" applyBorder="1" applyAlignment="1">
      <alignment horizontal="center" vertical="center" wrapText="1"/>
    </xf>
    <xf numFmtId="172" fontId="30" fillId="30" borderId="50" xfId="0" applyNumberFormat="1" applyFont="1" applyFill="1" applyBorder="1" applyAlignment="1">
      <alignment horizontal="center" vertical="center" wrapText="1"/>
    </xf>
    <xf numFmtId="0" fontId="30" fillId="30" borderId="49" xfId="0" applyFont="1" applyFill="1" applyBorder="1" applyAlignment="1">
      <alignment horizontal="center" vertical="center" wrapText="1"/>
    </xf>
    <xf numFmtId="0" fontId="30" fillId="30" borderId="50" xfId="0" applyFont="1" applyFill="1" applyBorder="1" applyAlignment="1">
      <alignment horizontal="center" vertical="center" wrapText="1"/>
    </xf>
    <xf numFmtId="0" fontId="2" fillId="30" borderId="49" xfId="0" applyFont="1" applyFill="1" applyBorder="1" applyAlignment="1">
      <alignment horizontal="center" vertical="center" wrapText="1"/>
    </xf>
    <xf numFmtId="0" fontId="19" fillId="24" borderId="88" xfId="0" applyFont="1" applyFill="1" applyBorder="1" applyAlignment="1">
      <alignment vertical="center" wrapText="1"/>
    </xf>
    <xf numFmtId="0" fontId="79" fillId="30" borderId="132" xfId="0" applyFont="1" applyFill="1" applyBorder="1" applyAlignment="1">
      <alignment horizontal="centerContinuous" vertical="center" wrapText="1"/>
    </xf>
    <xf numFmtId="0" fontId="79" fillId="30" borderId="133" xfId="0" applyFont="1" applyFill="1" applyBorder="1" applyAlignment="1">
      <alignment horizontal="centerContinuous" vertical="center"/>
    </xf>
    <xf numFmtId="0" fontId="79" fillId="33" borderId="132" xfId="0" applyFont="1" applyFill="1" applyBorder="1" applyAlignment="1">
      <alignment horizontal="center" vertical="center"/>
    </xf>
    <xf numFmtId="0" fontId="79" fillId="33" borderId="133" xfId="0" applyFont="1" applyFill="1" applyBorder="1" applyAlignment="1">
      <alignment horizontal="center" vertical="center"/>
    </xf>
    <xf numFmtId="0" fontId="50" fillId="22" borderId="146" xfId="0" applyFont="1" applyFill="1" applyBorder="1" applyAlignment="1">
      <alignment horizontal="centerContinuous" vertical="center"/>
    </xf>
    <xf numFmtId="0" fontId="50" fillId="22" borderId="141" xfId="0" applyFont="1" applyFill="1" applyBorder="1" applyAlignment="1">
      <alignment horizontal="centerContinuous" vertical="center"/>
    </xf>
    <xf numFmtId="0" fontId="19" fillId="32" borderId="134" xfId="0" applyFont="1" applyFill="1" applyBorder="1" applyAlignment="1">
      <alignment horizontal="center" vertical="center" wrapText="1"/>
    </xf>
    <xf numFmtId="0" fontId="19" fillId="32" borderId="135" xfId="0" applyFont="1" applyFill="1" applyBorder="1" applyAlignment="1">
      <alignment horizontal="center" vertical="center"/>
    </xf>
    <xf numFmtId="0" fontId="19" fillId="22" borderId="132" xfId="0" applyFont="1" applyFill="1" applyBorder="1" applyAlignment="1">
      <alignment horizontal="center" vertical="center" wrapText="1"/>
    </xf>
    <xf numFmtId="0" fontId="19" fillId="22" borderId="133" xfId="0" applyFont="1" applyFill="1" applyBorder="1" applyAlignment="1">
      <alignment horizontal="center" vertical="center" wrapText="1"/>
    </xf>
    <xf numFmtId="0" fontId="79" fillId="30" borderId="149" xfId="0" applyFont="1" applyFill="1" applyBorder="1" applyAlignment="1">
      <alignment horizontal="centerContinuous" vertical="center" wrapText="1"/>
    </xf>
    <xf numFmtId="0" fontId="79" fillId="30" borderId="150" xfId="0" applyFont="1" applyFill="1" applyBorder="1" applyAlignment="1">
      <alignment horizontal="centerContinuous" vertical="center"/>
    </xf>
    <xf numFmtId="0" fontId="79" fillId="33" borderId="149" xfId="0" applyFont="1" applyFill="1" applyBorder="1" applyAlignment="1">
      <alignment horizontal="center" vertical="center"/>
    </xf>
    <xf numFmtId="0" fontId="79" fillId="33" borderId="150" xfId="0" applyFont="1" applyFill="1" applyBorder="1" applyAlignment="1">
      <alignment horizontal="center" vertical="center"/>
    </xf>
    <xf numFmtId="0" fontId="50" fillId="22" borderId="163" xfId="0" applyFont="1" applyFill="1" applyBorder="1" applyAlignment="1">
      <alignment horizontal="centerContinuous" vertical="center"/>
    </xf>
    <xf numFmtId="0" fontId="50" fillId="22" borderId="159" xfId="0" applyFont="1" applyFill="1" applyBorder="1" applyAlignment="1">
      <alignment horizontal="centerContinuous" vertical="center"/>
    </xf>
    <xf numFmtId="6" fontId="19" fillId="32" borderId="164" xfId="0" applyNumberFormat="1" applyFont="1" applyFill="1" applyBorder="1" applyAlignment="1">
      <alignment horizontal="center" vertical="center" wrapText="1"/>
    </xf>
    <xf numFmtId="6" fontId="19" fillId="32" borderId="152" xfId="0" applyNumberFormat="1" applyFont="1" applyFill="1" applyBorder="1" applyAlignment="1">
      <alignment horizontal="center" vertical="center"/>
    </xf>
    <xf numFmtId="0" fontId="19" fillId="32" borderId="165" xfId="0" applyFont="1" applyFill="1" applyBorder="1" applyAlignment="1">
      <alignment horizontal="center" vertical="center" wrapText="1"/>
    </xf>
    <xf numFmtId="0" fontId="19" fillId="32" borderId="156" xfId="0" applyFont="1" applyFill="1" applyBorder="1" applyAlignment="1">
      <alignment horizontal="center" vertical="center"/>
    </xf>
    <xf numFmtId="0" fontId="19" fillId="22" borderId="149" xfId="0" applyFont="1" applyFill="1" applyBorder="1" applyAlignment="1">
      <alignment horizontal="center" vertical="center" wrapText="1"/>
    </xf>
    <xf numFmtId="0" fontId="19" fillId="22" borderId="150" xfId="0" applyFont="1" applyFill="1" applyBorder="1" applyAlignment="1">
      <alignment horizontal="center" vertical="center" wrapText="1"/>
    </xf>
    <xf numFmtId="6" fontId="19" fillId="32" borderId="166" xfId="0" applyNumberFormat="1" applyFont="1" applyFill="1" applyBorder="1" applyAlignment="1">
      <alignment horizontal="center" vertical="center"/>
    </xf>
    <xf numFmtId="6" fontId="19" fillId="32" borderId="167" xfId="0" applyNumberFormat="1" applyFont="1" applyFill="1" applyBorder="1" applyAlignment="1">
      <alignment horizontal="center" vertical="center" wrapText="1"/>
    </xf>
    <xf numFmtId="6" fontId="19" fillId="32" borderId="138" xfId="0" applyNumberFormat="1" applyFont="1" applyFill="1" applyBorder="1" applyAlignment="1">
      <alignment horizontal="center" vertical="center"/>
    </xf>
    <xf numFmtId="6" fontId="19" fillId="32" borderId="168" xfId="0" applyNumberFormat="1" applyFont="1" applyFill="1" applyBorder="1" applyAlignment="1">
      <alignment horizontal="center" vertical="center"/>
    </xf>
    <xf numFmtId="0" fontId="50" fillId="32" borderId="166" xfId="0" applyFont="1" applyFill="1" applyBorder="1" applyAlignment="1">
      <alignment horizontal="center" vertical="center"/>
    </xf>
    <xf numFmtId="0" fontId="68" fillId="22" borderId="74" xfId="101" applyFont="1" applyFill="1" applyBorder="1" applyAlignment="1">
      <alignment vertical="center" wrapText="1"/>
    </xf>
    <xf numFmtId="0" fontId="68" fillId="22" borderId="74" xfId="101" applyFont="1" applyFill="1" applyBorder="1" applyAlignment="1">
      <alignment vertical="center"/>
    </xf>
    <xf numFmtId="0" fontId="19" fillId="24" borderId="74" xfId="101" applyFont="1" applyFill="1" applyBorder="1" applyAlignment="1">
      <alignment horizontal="left" vertical="center"/>
    </xf>
    <xf numFmtId="0" fontId="19" fillId="36" borderId="35" xfId="101" applyFont="1" applyFill="1" applyBorder="1" applyAlignment="1">
      <alignment horizontal="center" vertical="center"/>
    </xf>
    <xf numFmtId="6" fontId="19" fillId="37" borderId="35" xfId="101" applyNumberFormat="1" applyFont="1" applyFill="1" applyBorder="1" applyAlignment="1">
      <alignment horizontal="center" vertical="center" wrapText="1"/>
    </xf>
    <xf numFmtId="6" fontId="19" fillId="36" borderId="35" xfId="101" applyNumberFormat="1" applyFont="1" applyFill="1" applyBorder="1" applyAlignment="1">
      <alignment horizontal="center" vertical="center" wrapText="1"/>
    </xf>
    <xf numFmtId="0" fontId="19" fillId="24" borderId="35" xfId="101" applyFont="1" applyFill="1" applyBorder="1" applyAlignment="1">
      <alignment horizontal="center" vertical="center"/>
    </xf>
    <xf numFmtId="6" fontId="19" fillId="34" borderId="35" xfId="101" applyNumberFormat="1" applyFont="1" applyFill="1" applyBorder="1" applyAlignment="1">
      <alignment horizontal="center" vertical="center" wrapText="1"/>
    </xf>
    <xf numFmtId="6" fontId="19" fillId="24" borderId="35" xfId="101" applyNumberFormat="1" applyFont="1" applyFill="1" applyBorder="1" applyAlignment="1">
      <alignment horizontal="center" vertical="center" wrapText="1"/>
    </xf>
    <xf numFmtId="6" fontId="19" fillId="34" borderId="35" xfId="101" applyNumberFormat="1" applyFont="1" applyFill="1" applyBorder="1" applyAlignment="1">
      <alignment horizontal="center" vertical="center"/>
    </xf>
    <xf numFmtId="6" fontId="19" fillId="24" borderId="35" xfId="101" applyNumberFormat="1" applyFont="1" applyFill="1" applyBorder="1" applyAlignment="1">
      <alignment horizontal="center" vertical="center"/>
    </xf>
    <xf numFmtId="0" fontId="68" fillId="24" borderId="74" xfId="101" applyFont="1" applyFill="1" applyBorder="1" applyAlignment="1">
      <alignment vertical="center"/>
    </xf>
    <xf numFmtId="0" fontId="68" fillId="22" borderId="74" xfId="101" applyFont="1" applyFill="1" applyBorder="1" applyAlignment="1">
      <alignment horizontal="left" vertical="center"/>
    </xf>
    <xf numFmtId="0" fontId="19" fillId="22" borderId="35" xfId="101" applyFont="1" applyFill="1" applyBorder="1" applyAlignment="1">
      <alignment horizontal="center" vertical="center"/>
    </xf>
    <xf numFmtId="172" fontId="19" fillId="34" borderId="35" xfId="101" applyNumberFormat="1" applyFont="1" applyFill="1" applyBorder="1" applyAlignment="1">
      <alignment horizontal="center" vertical="center"/>
    </xf>
    <xf numFmtId="172" fontId="19" fillId="24" borderId="35" xfId="101" applyNumberFormat="1" applyFont="1" applyFill="1" applyBorder="1" applyAlignment="1">
      <alignment horizontal="center" vertical="center"/>
    </xf>
    <xf numFmtId="49" fontId="19" fillId="34" borderId="35" xfId="101" applyNumberFormat="1" applyFont="1" applyFill="1" applyBorder="1" applyAlignment="1">
      <alignment horizontal="center" vertical="center"/>
    </xf>
    <xf numFmtId="49" fontId="19" fillId="24" borderId="35" xfId="101" applyNumberFormat="1" applyFont="1" applyFill="1" applyBorder="1" applyAlignment="1">
      <alignment horizontal="center" vertical="center"/>
    </xf>
    <xf numFmtId="0" fontId="68" fillId="36" borderId="35" xfId="101" applyFont="1" applyFill="1" applyBorder="1" applyAlignment="1">
      <alignment horizontal="center" vertical="center"/>
    </xf>
    <xf numFmtId="0" fontId="19" fillId="37" borderId="35" xfId="101" applyFont="1" applyFill="1" applyBorder="1" applyAlignment="1">
      <alignment vertical="center"/>
    </xf>
    <xf numFmtId="0" fontId="19" fillId="36" borderId="35" xfId="101" applyFont="1" applyFill="1" applyBorder="1" applyAlignment="1">
      <alignment vertical="center"/>
    </xf>
    <xf numFmtId="3" fontId="19" fillId="24" borderId="35" xfId="101" applyNumberFormat="1" applyFont="1" applyFill="1" applyBorder="1" applyAlignment="1">
      <alignment horizontal="center" vertical="center"/>
    </xf>
    <xf numFmtId="7" fontId="19" fillId="34" borderId="35" xfId="101" applyNumberFormat="1" applyFont="1" applyFill="1" applyBorder="1" applyAlignment="1">
      <alignment horizontal="center" vertical="center"/>
    </xf>
    <xf numFmtId="7" fontId="19" fillId="24" borderId="35" xfId="101" applyNumberFormat="1" applyFont="1" applyFill="1" applyBorder="1" applyAlignment="1">
      <alignment horizontal="center" vertical="center"/>
    </xf>
    <xf numFmtId="7" fontId="72" fillId="34" borderId="35" xfId="101" applyNumberFormat="1" applyFont="1" applyFill="1" applyBorder="1" applyAlignment="1">
      <alignment horizontal="center" vertical="center"/>
    </xf>
    <xf numFmtId="7" fontId="72" fillId="24" borderId="35" xfId="101" applyNumberFormat="1" applyFont="1" applyFill="1" applyBorder="1" applyAlignment="1">
      <alignment horizontal="center" vertical="center"/>
    </xf>
    <xf numFmtId="3" fontId="68" fillId="24" borderId="35" xfId="101" applyNumberFormat="1" applyFont="1" applyFill="1" applyBorder="1" applyAlignment="1">
      <alignment horizontal="center" vertical="center"/>
    </xf>
    <xf numFmtId="5" fontId="68" fillId="34" borderId="35" xfId="101" applyNumberFormat="1" applyFont="1" applyFill="1" applyBorder="1" applyAlignment="1">
      <alignment horizontal="center" vertical="center"/>
    </xf>
    <xf numFmtId="5" fontId="68" fillId="24" borderId="35" xfId="101" applyNumberFormat="1" applyFont="1" applyFill="1" applyBorder="1" applyAlignment="1">
      <alignment horizontal="center" vertical="center"/>
    </xf>
    <xf numFmtId="0" fontId="68" fillId="22" borderId="35" xfId="101" applyFont="1" applyFill="1" applyBorder="1" applyAlignment="1">
      <alignment horizontal="center" vertical="center"/>
    </xf>
    <xf numFmtId="0" fontId="68" fillId="24" borderId="35" xfId="101" applyFont="1" applyFill="1" applyBorder="1" applyAlignment="1">
      <alignment horizontal="center" vertical="center"/>
    </xf>
    <xf numFmtId="171" fontId="68" fillId="34" borderId="35" xfId="43" applyNumberFormat="1" applyFont="1" applyFill="1" applyBorder="1" applyAlignment="1">
      <alignment horizontal="center" vertical="center"/>
    </xf>
    <xf numFmtId="171" fontId="68" fillId="24" borderId="35" xfId="43" applyNumberFormat="1" applyFont="1" applyFill="1" applyBorder="1" applyAlignment="1">
      <alignment horizontal="center" vertical="center"/>
    </xf>
    <xf numFmtId="0" fontId="68" fillId="24" borderId="0" xfId="101" applyFont="1" applyFill="1" applyBorder="1" applyAlignment="1">
      <alignment vertical="center"/>
    </xf>
    <xf numFmtId="9" fontId="19" fillId="34" borderId="35" xfId="101" applyNumberFormat="1" applyFont="1" applyFill="1" applyBorder="1" applyAlignment="1">
      <alignment horizontal="center" vertical="center"/>
    </xf>
    <xf numFmtId="9" fontId="19" fillId="24" borderId="35" xfId="101" applyNumberFormat="1" applyFont="1" applyFill="1" applyBorder="1" applyAlignment="1">
      <alignment horizontal="center" vertical="center"/>
    </xf>
    <xf numFmtId="0" fontId="68" fillId="24" borderId="30" xfId="101" applyFont="1" applyFill="1" applyBorder="1" applyAlignment="1">
      <alignment vertical="center"/>
    </xf>
    <xf numFmtId="0" fontId="2" fillId="30" borderId="50" xfId="0" applyFont="1" applyFill="1" applyBorder="1" applyAlignment="1">
      <alignment horizontal="center" vertical="center" wrapText="1"/>
    </xf>
    <xf numFmtId="0" fontId="2" fillId="30" borderId="43" xfId="0" applyFont="1" applyFill="1" applyBorder="1" applyAlignment="1">
      <alignment horizontal="center" vertical="center" wrapText="1"/>
    </xf>
    <xf numFmtId="0" fontId="2" fillId="30" borderId="42" xfId="0" applyFont="1" applyFill="1" applyBorder="1" applyAlignment="1">
      <alignment horizontal="center" vertical="center" wrapText="1"/>
    </xf>
    <xf numFmtId="0" fontId="44" fillId="30" borderId="43" xfId="0" applyFont="1" applyFill="1" applyBorder="1" applyAlignment="1">
      <alignment horizontal="left" vertical="center" wrapText="1"/>
    </xf>
    <xf numFmtId="6" fontId="19" fillId="32" borderId="108" xfId="0" applyNumberFormat="1" applyFont="1" applyFill="1" applyBorder="1" applyAlignment="1">
      <alignment horizontal="center" vertical="center"/>
    </xf>
    <xf numFmtId="9" fontId="19" fillId="32" borderId="92" xfId="0" applyNumberFormat="1" applyFont="1" applyFill="1" applyBorder="1" applyAlignment="1">
      <alignment horizontal="center" vertical="center" wrapText="1"/>
    </xf>
    <xf numFmtId="6" fontId="19" fillId="32" borderId="132" xfId="0" applyNumberFormat="1" applyFont="1" applyFill="1" applyBorder="1" applyAlignment="1">
      <alignment horizontal="center" vertical="center"/>
    </xf>
    <xf numFmtId="6" fontId="19" fillId="32" borderId="133" xfId="0" applyNumberFormat="1" applyFont="1" applyFill="1" applyBorder="1" applyAlignment="1">
      <alignment horizontal="center" vertical="center"/>
    </xf>
    <xf numFmtId="0" fontId="50" fillId="32" borderId="132" xfId="0" applyFont="1" applyFill="1" applyBorder="1" applyAlignment="1">
      <alignment horizontal="center" vertical="center"/>
    </xf>
    <xf numFmtId="9" fontId="19" fillId="32" borderId="132" xfId="0" applyNumberFormat="1" applyFont="1" applyFill="1" applyBorder="1" applyAlignment="1">
      <alignment horizontal="center" vertical="center" wrapText="1"/>
    </xf>
    <xf numFmtId="6" fontId="19" fillId="32" borderId="132" xfId="0" applyNumberFormat="1" applyFont="1" applyFill="1" applyBorder="1" applyAlignment="1">
      <alignment horizontal="center" vertical="center" wrapText="1"/>
    </xf>
    <xf numFmtId="0" fontId="50" fillId="22" borderId="108" xfId="0" applyFont="1" applyFill="1" applyBorder="1" applyAlignment="1">
      <alignment horizontal="center" vertical="center"/>
    </xf>
    <xf numFmtId="0" fontId="50" fillId="22" borderId="152" xfId="0" applyFont="1" applyFill="1" applyBorder="1" applyAlignment="1">
      <alignment horizontal="center" vertical="center"/>
    </xf>
    <xf numFmtId="0" fontId="50" fillId="22" borderId="132" xfId="0" applyFont="1" applyFill="1" applyBorder="1" applyAlignment="1">
      <alignment horizontal="center" vertical="center"/>
    </xf>
    <xf numFmtId="0" fontId="50" fillId="22" borderId="133" xfId="0" applyFont="1" applyFill="1" applyBorder="1" applyAlignment="1">
      <alignment horizontal="center" vertical="center"/>
    </xf>
    <xf numFmtId="6" fontId="19" fillId="32" borderId="144" xfId="0" applyNumberFormat="1" applyFont="1" applyFill="1" applyBorder="1" applyAlignment="1">
      <alignment horizontal="center" vertical="center" wrapText="1"/>
    </xf>
    <xf numFmtId="6" fontId="19" fillId="32" borderId="172" xfId="0" applyNumberFormat="1" applyFont="1" applyFill="1" applyBorder="1" applyAlignment="1">
      <alignment horizontal="center" vertical="center" wrapText="1"/>
    </xf>
    <xf numFmtId="0" fontId="50" fillId="22" borderId="153" xfId="0" applyFont="1" applyFill="1" applyBorder="1" applyAlignment="1">
      <alignment horizontal="center" vertical="center"/>
    </xf>
    <xf numFmtId="0" fontId="50" fillId="22" borderId="89" xfId="0" applyFont="1" applyFill="1" applyBorder="1" applyAlignment="1">
      <alignment horizontal="center" vertical="center"/>
    </xf>
    <xf numFmtId="0" fontId="50" fillId="22" borderId="93" xfId="0" applyFont="1" applyFill="1" applyBorder="1" applyAlignment="1">
      <alignment horizontal="center" vertical="center"/>
    </xf>
    <xf numFmtId="9" fontId="19" fillId="32" borderId="166" xfId="0" applyNumberFormat="1" applyFont="1" applyFill="1" applyBorder="1" applyAlignment="1">
      <alignment horizontal="center" vertical="center" wrapText="1"/>
    </xf>
    <xf numFmtId="0" fontId="52" fillId="0" borderId="0" xfId="0" applyFont="1"/>
    <xf numFmtId="0" fontId="52" fillId="0" borderId="0" xfId="0" applyFont="1" applyFill="1"/>
    <xf numFmtId="0" fontId="90" fillId="0" borderId="0" xfId="0" applyFont="1" applyFill="1" applyBorder="1" applyAlignment="1">
      <alignment horizontal="center"/>
    </xf>
    <xf numFmtId="0" fontId="91" fillId="0" borderId="0" xfId="0" applyFont="1" applyFill="1" applyBorder="1"/>
    <xf numFmtId="0" fontId="91" fillId="0" borderId="0" xfId="0" applyFont="1" applyBorder="1"/>
    <xf numFmtId="0" fontId="44" fillId="39" borderId="32" xfId="0" applyFont="1" applyFill="1" applyBorder="1" applyAlignment="1"/>
    <xf numFmtId="0" fontId="44" fillId="39" borderId="33" xfId="0" applyFont="1" applyFill="1" applyBorder="1" applyAlignment="1"/>
    <xf numFmtId="0" fontId="65" fillId="0" borderId="173" xfId="0" applyFont="1" applyBorder="1" applyAlignment="1">
      <alignment vertical="center" wrapText="1"/>
    </xf>
    <xf numFmtId="0" fontId="65" fillId="0" borderId="174" xfId="0" applyFont="1" applyBorder="1" applyAlignment="1">
      <alignment vertical="center" wrapText="1"/>
    </xf>
    <xf numFmtId="0" fontId="2" fillId="0" borderId="9" xfId="0" applyFont="1" applyBorder="1" applyAlignment="1">
      <alignment horizontal="left" vertical="center" wrapText="1"/>
    </xf>
    <xf numFmtId="0" fontId="2" fillId="0" borderId="0" xfId="0" applyFont="1" applyBorder="1"/>
    <xf numFmtId="0" fontId="65" fillId="0" borderId="12" xfId="0" applyFont="1" applyBorder="1" applyAlignment="1">
      <alignment vertical="center" wrapText="1"/>
    </xf>
    <xf numFmtId="0" fontId="92" fillId="0" borderId="0" xfId="0" applyFont="1" applyBorder="1" applyAlignment="1">
      <alignment horizontal="left" vertical="top" wrapText="1"/>
    </xf>
    <xf numFmtId="0" fontId="65" fillId="0" borderId="21" xfId="0" applyFont="1" applyBorder="1" applyAlignment="1">
      <alignment vertical="center" wrapText="1"/>
    </xf>
    <xf numFmtId="0" fontId="2" fillId="0" borderId="9" xfId="0" quotePrefix="1" applyFont="1" applyBorder="1" applyAlignment="1">
      <alignment horizontal="left" vertical="center" wrapText="1"/>
    </xf>
    <xf numFmtId="9" fontId="2" fillId="0" borderId="9" xfId="0" applyNumberFormat="1" applyFont="1" applyBorder="1" applyAlignment="1">
      <alignment horizontal="left" vertical="center" wrapText="1"/>
    </xf>
    <xf numFmtId="0" fontId="2" fillId="0" borderId="0" xfId="0" applyFont="1" applyFill="1" applyBorder="1" applyAlignment="1">
      <alignment vertical="center"/>
    </xf>
    <xf numFmtId="0" fontId="30" fillId="40" borderId="46" xfId="0" applyFont="1" applyFill="1" applyBorder="1" applyAlignment="1">
      <alignment horizontal="left" vertical="center" wrapText="1" indent="1"/>
    </xf>
    <xf numFmtId="0" fontId="86" fillId="33" borderId="169" xfId="101" applyFont="1" applyFill="1" applyBorder="1" applyAlignment="1">
      <alignment vertical="top"/>
    </xf>
    <xf numFmtId="0" fontId="94" fillId="31" borderId="74" xfId="101" applyFont="1" applyFill="1" applyBorder="1" applyAlignment="1">
      <alignment vertical="center" wrapText="1"/>
    </xf>
    <xf numFmtId="0" fontId="94" fillId="31" borderId="55" xfId="101" applyFont="1" applyFill="1" applyBorder="1" applyAlignment="1">
      <alignment horizontal="center" vertical="center" wrapText="1"/>
    </xf>
    <xf numFmtId="0" fontId="94" fillId="31" borderId="35" xfId="101" applyFont="1" applyFill="1" applyBorder="1" applyAlignment="1">
      <alignment horizontal="center" vertical="center" wrapText="1"/>
    </xf>
    <xf numFmtId="0" fontId="94" fillId="31" borderId="183" xfId="101" applyFont="1" applyFill="1" applyBorder="1" applyAlignment="1">
      <alignment horizontal="center" vertical="center" wrapText="1"/>
    </xf>
    <xf numFmtId="0" fontId="41" fillId="24" borderId="0" xfId="101" applyFont="1" applyFill="1" applyBorder="1" applyAlignment="1">
      <alignment vertical="center" wrapText="1"/>
    </xf>
    <xf numFmtId="0" fontId="41" fillId="24" borderId="0" xfId="101" applyFont="1" applyFill="1" applyAlignment="1">
      <alignment vertical="center" wrapText="1"/>
    </xf>
    <xf numFmtId="0" fontId="50" fillId="33" borderId="74" xfId="217" applyFont="1" applyFill="1" applyBorder="1" applyAlignment="1">
      <alignment vertical="center"/>
    </xf>
    <xf numFmtId="0" fontId="69" fillId="33" borderId="54" xfId="217" applyFont="1" applyFill="1" applyBorder="1" applyAlignment="1">
      <alignment horizontal="center" vertical="center"/>
    </xf>
    <xf numFmtId="0" fontId="19" fillId="33" borderId="184" xfId="217" applyFont="1" applyFill="1" applyBorder="1" applyAlignment="1">
      <alignment horizontal="center" vertical="center"/>
    </xf>
    <xf numFmtId="0" fontId="19" fillId="33" borderId="35" xfId="217" applyFont="1" applyFill="1" applyBorder="1" applyAlignment="1">
      <alignment horizontal="center" vertical="center"/>
    </xf>
    <xf numFmtId="0" fontId="19" fillId="33" borderId="185" xfId="217" applyFont="1" applyFill="1" applyBorder="1" applyAlignment="1">
      <alignment horizontal="center" vertical="center"/>
    </xf>
    <xf numFmtId="0" fontId="70" fillId="33" borderId="55" xfId="217" applyFont="1" applyFill="1" applyBorder="1" applyAlignment="1">
      <alignment horizontal="center" vertical="center"/>
    </xf>
    <xf numFmtId="0" fontId="2" fillId="33" borderId="35" xfId="217" applyFont="1" applyFill="1" applyBorder="1" applyAlignment="1">
      <alignment horizontal="center" vertical="center"/>
    </xf>
    <xf numFmtId="0" fontId="2" fillId="33" borderId="183" xfId="217" applyFont="1" applyFill="1" applyBorder="1" applyAlignment="1">
      <alignment horizontal="center" vertical="center"/>
    </xf>
    <xf numFmtId="0" fontId="71" fillId="24" borderId="0" xfId="217" applyFont="1" applyFill="1" applyBorder="1" applyAlignment="1">
      <alignment vertical="center"/>
    </xf>
    <xf numFmtId="3" fontId="68" fillId="22" borderId="54" xfId="101" applyNumberFormat="1" applyFont="1" applyFill="1" applyBorder="1" applyAlignment="1">
      <alignment horizontal="center" vertical="center" wrapText="1"/>
    </xf>
    <xf numFmtId="0" fontId="50" fillId="22" borderId="184" xfId="101" applyFont="1" applyFill="1" applyBorder="1" applyAlignment="1">
      <alignment horizontal="center" vertical="center" wrapText="1"/>
    </xf>
    <xf numFmtId="0" fontId="50" fillId="22" borderId="35" xfId="101" applyFont="1" applyFill="1" applyBorder="1" applyAlignment="1">
      <alignment horizontal="center" vertical="center" wrapText="1"/>
    </xf>
    <xf numFmtId="0" fontId="50" fillId="22" borderId="185" xfId="101" applyFont="1" applyFill="1" applyBorder="1" applyAlignment="1">
      <alignment horizontal="center" vertical="center" wrapText="1"/>
    </xf>
    <xf numFmtId="0" fontId="68" fillId="22" borderId="55" xfId="101" applyFont="1" applyFill="1" applyBorder="1" applyAlignment="1">
      <alignment horizontal="center" vertical="center" wrapText="1"/>
    </xf>
    <xf numFmtId="0" fontId="68" fillId="22" borderId="35" xfId="101" applyFont="1" applyFill="1" applyBorder="1" applyAlignment="1">
      <alignment horizontal="center" vertical="center" wrapText="1"/>
    </xf>
    <xf numFmtId="0" fontId="68" fillId="22" borderId="183" xfId="101" applyFont="1" applyFill="1" applyBorder="1" applyAlignment="1">
      <alignment horizontal="center" vertical="center" wrapText="1"/>
    </xf>
    <xf numFmtId="0" fontId="19" fillId="24" borderId="74" xfId="101" applyFont="1" applyFill="1" applyBorder="1" applyAlignment="1">
      <alignment horizontal="left" vertical="center" wrapText="1"/>
    </xf>
    <xf numFmtId="0" fontId="19" fillId="24" borderId="54" xfId="101" applyFont="1" applyFill="1" applyBorder="1" applyAlignment="1">
      <alignment horizontal="center" vertical="center" wrapText="1"/>
    </xf>
    <xf numFmtId="8" fontId="19" fillId="32" borderId="184" xfId="101" applyNumberFormat="1" applyFont="1" applyFill="1" applyBorder="1" applyAlignment="1">
      <alignment horizontal="center" vertical="center" wrapText="1"/>
    </xf>
    <xf numFmtId="8" fontId="19" fillId="40" borderId="35" xfId="101" applyNumberFormat="1" applyFont="1" applyFill="1" applyBorder="1" applyAlignment="1">
      <alignment horizontal="center" vertical="center" wrapText="1"/>
    </xf>
    <xf numFmtId="8" fontId="19" fillId="32" borderId="35" xfId="101" applyNumberFormat="1" applyFont="1" applyFill="1" applyBorder="1" applyAlignment="1">
      <alignment horizontal="center" vertical="center" wrapText="1"/>
    </xf>
    <xf numFmtId="8" fontId="19" fillId="40" borderId="185" xfId="101" applyNumberFormat="1" applyFont="1" applyFill="1" applyBorder="1" applyAlignment="1">
      <alignment horizontal="center" vertical="center" wrapText="1"/>
    </xf>
    <xf numFmtId="8" fontId="19" fillId="24" borderId="55" xfId="101" applyNumberFormat="1" applyFont="1" applyFill="1" applyBorder="1" applyAlignment="1">
      <alignment horizontal="center" vertical="center" wrapText="1"/>
    </xf>
    <xf numFmtId="8" fontId="19" fillId="24" borderId="183" xfId="101" applyNumberFormat="1" applyFont="1" applyFill="1" applyBorder="1" applyAlignment="1">
      <alignment horizontal="center" vertical="center" wrapText="1"/>
    </xf>
    <xf numFmtId="0" fontId="19" fillId="22" borderId="54" xfId="101" applyFont="1" applyFill="1" applyBorder="1" applyAlignment="1">
      <alignment horizontal="center" vertical="center" wrapText="1"/>
    </xf>
    <xf numFmtId="8" fontId="19" fillId="22" borderId="184" xfId="101" applyNumberFormat="1" applyFont="1" applyFill="1" applyBorder="1" applyAlignment="1">
      <alignment horizontal="center" vertical="center" wrapText="1"/>
    </xf>
    <xf numFmtId="8" fontId="19" fillId="22" borderId="35" xfId="101" applyNumberFormat="1" applyFont="1" applyFill="1" applyBorder="1" applyAlignment="1">
      <alignment horizontal="center" vertical="center" wrapText="1"/>
    </xf>
    <xf numFmtId="8" fontId="19" fillId="22" borderId="185" xfId="101" applyNumberFormat="1" applyFont="1" applyFill="1" applyBorder="1" applyAlignment="1">
      <alignment horizontal="center" vertical="center" wrapText="1"/>
    </xf>
    <xf numFmtId="8" fontId="19" fillId="22" borderId="55" xfId="101" applyNumberFormat="1" applyFont="1" applyFill="1" applyBorder="1" applyAlignment="1">
      <alignment horizontal="center" vertical="center" wrapText="1"/>
    </xf>
    <xf numFmtId="8" fontId="19" fillId="22" borderId="183" xfId="101" applyNumberFormat="1" applyFont="1" applyFill="1" applyBorder="1" applyAlignment="1">
      <alignment horizontal="center" vertical="center" wrapText="1"/>
    </xf>
    <xf numFmtId="8" fontId="72" fillId="32" borderId="184" xfId="101" applyNumberFormat="1" applyFont="1" applyFill="1" applyBorder="1" applyAlignment="1">
      <alignment horizontal="center" vertical="center" wrapText="1"/>
    </xf>
    <xf numFmtId="8" fontId="72" fillId="40" borderId="35" xfId="101" applyNumberFormat="1" applyFont="1" applyFill="1" applyBorder="1" applyAlignment="1">
      <alignment horizontal="center" vertical="center" wrapText="1"/>
    </xf>
    <xf numFmtId="8" fontId="72" fillId="32" borderId="35" xfId="101" applyNumberFormat="1" applyFont="1" applyFill="1" applyBorder="1" applyAlignment="1">
      <alignment horizontal="center" vertical="center" wrapText="1"/>
    </xf>
    <xf numFmtId="8" fontId="72" fillId="40" borderId="185" xfId="101" applyNumberFormat="1" applyFont="1" applyFill="1" applyBorder="1" applyAlignment="1">
      <alignment horizontal="center" vertical="center" wrapText="1"/>
    </xf>
    <xf numFmtId="8" fontId="72" fillId="24" borderId="55" xfId="101" applyNumberFormat="1" applyFont="1" applyFill="1" applyBorder="1" applyAlignment="1">
      <alignment horizontal="center" vertical="center" wrapText="1"/>
    </xf>
    <xf numFmtId="8" fontId="72" fillId="24" borderId="35" xfId="101" applyNumberFormat="1" applyFont="1" applyFill="1" applyBorder="1" applyAlignment="1">
      <alignment horizontal="center" vertical="center" wrapText="1"/>
    </xf>
    <xf numFmtId="8" fontId="72" fillId="24" borderId="183" xfId="101" applyNumberFormat="1" applyFont="1" applyFill="1" applyBorder="1" applyAlignment="1">
      <alignment horizontal="center" vertical="center" wrapText="1"/>
    </xf>
    <xf numFmtId="0" fontId="68" fillId="22" borderId="74" xfId="101" applyFont="1" applyFill="1" applyBorder="1" applyAlignment="1">
      <alignment horizontal="left" vertical="center" wrapText="1"/>
    </xf>
    <xf numFmtId="0" fontId="68" fillId="22" borderId="54" xfId="101" applyFont="1" applyFill="1" applyBorder="1" applyAlignment="1">
      <alignment horizontal="center" vertical="center" wrapText="1"/>
    </xf>
    <xf numFmtId="8" fontId="68" fillId="41" borderId="184" xfId="101" applyNumberFormat="1" applyFont="1" applyFill="1" applyBorder="1" applyAlignment="1">
      <alignment horizontal="center" vertical="center" wrapText="1"/>
    </xf>
    <xf numFmtId="8" fontId="68" fillId="41" borderId="35" xfId="101" applyNumberFormat="1" applyFont="1" applyFill="1" applyBorder="1" applyAlignment="1">
      <alignment horizontal="center" vertical="center" wrapText="1"/>
    </xf>
    <xf numFmtId="8" fontId="68" fillId="41" borderId="185" xfId="101" applyNumberFormat="1" applyFont="1" applyFill="1" applyBorder="1" applyAlignment="1">
      <alignment horizontal="center" vertical="center" wrapText="1"/>
    </xf>
    <xf numFmtId="8" fontId="68" fillId="22" borderId="55" xfId="101" applyNumberFormat="1" applyFont="1" applyFill="1" applyBorder="1" applyAlignment="1">
      <alignment horizontal="center" vertical="center" wrapText="1"/>
    </xf>
    <xf numFmtId="8" fontId="68" fillId="22" borderId="35" xfId="101" applyNumberFormat="1" applyFont="1" applyFill="1" applyBorder="1" applyAlignment="1">
      <alignment horizontal="center" vertical="center" wrapText="1"/>
    </xf>
    <xf numFmtId="8" fontId="68" fillId="22" borderId="183" xfId="101" applyNumberFormat="1" applyFont="1" applyFill="1" applyBorder="1" applyAlignment="1">
      <alignment horizontal="center" vertical="center" wrapText="1"/>
    </xf>
    <xf numFmtId="0" fontId="68" fillId="24" borderId="74" xfId="101" applyFont="1" applyFill="1" applyBorder="1" applyAlignment="1">
      <alignment horizontal="left" vertical="center" wrapText="1"/>
    </xf>
    <xf numFmtId="0" fontId="68" fillId="24" borderId="54" xfId="101" applyFont="1" applyFill="1" applyBorder="1" applyAlignment="1">
      <alignment horizontal="center" vertical="center" wrapText="1"/>
    </xf>
    <xf numFmtId="8" fontId="19" fillId="24" borderId="184" xfId="101" applyNumberFormat="1" applyFont="1" applyFill="1" applyBorder="1" applyAlignment="1">
      <alignment horizontal="center" vertical="center" wrapText="1"/>
    </xf>
    <xf numFmtId="8" fontId="19" fillId="24" borderId="185" xfId="101" applyNumberFormat="1" applyFont="1" applyFill="1" applyBorder="1" applyAlignment="1">
      <alignment horizontal="center" vertical="center" wrapText="1"/>
    </xf>
    <xf numFmtId="6" fontId="68" fillId="41" borderId="184" xfId="101" applyNumberFormat="1" applyFont="1" applyFill="1" applyBorder="1" applyAlignment="1">
      <alignment horizontal="center" vertical="center" wrapText="1"/>
    </xf>
    <xf numFmtId="6" fontId="68" fillId="41" borderId="35" xfId="101" applyNumberFormat="1" applyFont="1" applyFill="1" applyBorder="1" applyAlignment="1">
      <alignment horizontal="center" vertical="center" wrapText="1"/>
    </xf>
    <xf numFmtId="6" fontId="68" fillId="41" borderId="185" xfId="101" applyNumberFormat="1" applyFont="1" applyFill="1" applyBorder="1" applyAlignment="1">
      <alignment horizontal="center" vertical="center" wrapText="1"/>
    </xf>
    <xf numFmtId="6" fontId="68" fillId="22" borderId="55" xfId="101" applyNumberFormat="1" applyFont="1" applyFill="1" applyBorder="1" applyAlignment="1">
      <alignment horizontal="center" vertical="center" wrapText="1"/>
    </xf>
    <xf numFmtId="6" fontId="68" fillId="22" borderId="35" xfId="101" applyNumberFormat="1" applyFont="1" applyFill="1" applyBorder="1" applyAlignment="1">
      <alignment horizontal="center" vertical="center" wrapText="1"/>
    </xf>
    <xf numFmtId="6" fontId="68" fillId="22" borderId="183" xfId="101" applyNumberFormat="1" applyFont="1" applyFill="1" applyBorder="1" applyAlignment="1">
      <alignment horizontal="center" vertical="center" wrapText="1"/>
    </xf>
    <xf numFmtId="6" fontId="68" fillId="41" borderId="184" xfId="43" applyNumberFormat="1" applyFont="1" applyFill="1" applyBorder="1" applyAlignment="1">
      <alignment horizontal="center" vertical="center" wrapText="1"/>
    </xf>
    <xf numFmtId="6" fontId="68" fillId="41" borderId="35" xfId="43" applyNumberFormat="1" applyFont="1" applyFill="1" applyBorder="1" applyAlignment="1">
      <alignment horizontal="center" vertical="center" wrapText="1"/>
    </xf>
    <xf numFmtId="6" fontId="68" fillId="41" borderId="185" xfId="43" applyNumberFormat="1" applyFont="1" applyFill="1" applyBorder="1" applyAlignment="1">
      <alignment horizontal="center" vertical="center" wrapText="1"/>
    </xf>
    <xf numFmtId="6" fontId="68" fillId="22" borderId="55" xfId="43" applyNumberFormat="1" applyFont="1" applyFill="1" applyBorder="1" applyAlignment="1">
      <alignment horizontal="center" vertical="center" wrapText="1"/>
    </xf>
    <xf numFmtId="6" fontId="68" fillId="22" borderId="35" xfId="43" applyNumberFormat="1" applyFont="1" applyFill="1" applyBorder="1" applyAlignment="1">
      <alignment horizontal="center" vertical="center" wrapText="1"/>
    </xf>
    <xf numFmtId="6" fontId="68" fillId="22" borderId="183" xfId="43" applyNumberFormat="1" applyFont="1" applyFill="1" applyBorder="1" applyAlignment="1">
      <alignment horizontal="center" vertical="center" wrapText="1"/>
    </xf>
    <xf numFmtId="0" fontId="68" fillId="40" borderId="74" xfId="101" applyFont="1" applyFill="1" applyBorder="1" applyAlignment="1">
      <alignment vertical="center"/>
    </xf>
    <xf numFmtId="0" fontId="68" fillId="40" borderId="54" xfId="101" applyFont="1" applyFill="1" applyBorder="1" applyAlignment="1">
      <alignment horizontal="center" vertical="center" wrapText="1"/>
    </xf>
    <xf numFmtId="6" fontId="68" fillId="40" borderId="181" xfId="43" applyNumberFormat="1" applyFont="1" applyFill="1" applyBorder="1" applyAlignment="1">
      <alignment horizontal="center" vertical="center" wrapText="1"/>
    </xf>
    <xf numFmtId="6" fontId="68" fillId="40" borderId="108" xfId="43" applyNumberFormat="1" applyFont="1" applyFill="1" applyBorder="1" applyAlignment="1">
      <alignment horizontal="center" vertical="center" wrapText="1"/>
    </xf>
    <xf numFmtId="6" fontId="68" fillId="40" borderId="182" xfId="43" applyNumberFormat="1" applyFont="1" applyFill="1" applyBorder="1" applyAlignment="1">
      <alignment horizontal="center" vertical="center" wrapText="1"/>
    </xf>
    <xf numFmtId="6" fontId="68" fillId="40" borderId="55" xfId="43" applyNumberFormat="1" applyFont="1" applyFill="1" applyBorder="1" applyAlignment="1">
      <alignment horizontal="center" vertical="center" wrapText="1"/>
    </xf>
    <xf numFmtId="6" fontId="68" fillId="40" borderId="35" xfId="43" applyNumberFormat="1" applyFont="1" applyFill="1" applyBorder="1" applyAlignment="1">
      <alignment horizontal="center" vertical="center" wrapText="1"/>
    </xf>
    <xf numFmtId="6" fontId="68" fillId="40" borderId="183" xfId="43" applyNumberFormat="1" applyFont="1" applyFill="1" applyBorder="1" applyAlignment="1">
      <alignment horizontal="center" vertical="center" wrapText="1"/>
    </xf>
    <xf numFmtId="0" fontId="68" fillId="40" borderId="0" xfId="101" applyFont="1" applyFill="1" applyBorder="1" applyAlignment="1">
      <alignment vertical="center" wrapText="1"/>
    </xf>
    <xf numFmtId="0" fontId="68" fillId="40" borderId="0" xfId="101" applyFont="1" applyFill="1" applyAlignment="1">
      <alignment vertical="center" wrapText="1"/>
    </xf>
    <xf numFmtId="0" fontId="19" fillId="42" borderId="54" xfId="101" applyFont="1" applyFill="1" applyBorder="1" applyAlignment="1">
      <alignment horizontal="center" vertical="center" wrapText="1"/>
    </xf>
    <xf numFmtId="6" fontId="19" fillId="42" borderId="181" xfId="43" applyNumberFormat="1" applyFont="1" applyFill="1" applyBorder="1" applyAlignment="1">
      <alignment horizontal="center" vertical="center" wrapText="1"/>
    </xf>
    <xf numFmtId="6" fontId="19" fillId="42" borderId="108" xfId="43" applyNumberFormat="1" applyFont="1" applyFill="1" applyBorder="1" applyAlignment="1">
      <alignment horizontal="center" vertical="center" wrapText="1"/>
    </xf>
    <xf numFmtId="8" fontId="68" fillId="41" borderId="35" xfId="43" applyNumberFormat="1" applyFont="1" applyFill="1" applyBorder="1" applyAlignment="1">
      <alignment horizontal="center" vertical="center" wrapText="1"/>
    </xf>
    <xf numFmtId="8" fontId="68" fillId="41" borderId="185" xfId="43" applyNumberFormat="1" applyFont="1" applyFill="1" applyBorder="1" applyAlignment="1">
      <alignment horizontal="center" vertical="center" wrapText="1"/>
    </xf>
    <xf numFmtId="6" fontId="19" fillId="24" borderId="185" xfId="43" applyNumberFormat="1" applyFont="1" applyFill="1" applyBorder="1" applyAlignment="1">
      <alignment horizontal="center" vertical="center" wrapText="1"/>
    </xf>
    <xf numFmtId="6" fontId="19" fillId="24" borderId="55" xfId="43" applyNumberFormat="1" applyFont="1" applyFill="1" applyBorder="1" applyAlignment="1">
      <alignment horizontal="center" vertical="center" wrapText="1"/>
    </xf>
    <xf numFmtId="6" fontId="19" fillId="24" borderId="35" xfId="43" applyNumberFormat="1" applyFont="1" applyFill="1" applyBorder="1" applyAlignment="1">
      <alignment horizontal="center" vertical="center" wrapText="1"/>
    </xf>
    <xf numFmtId="6" fontId="19" fillId="24" borderId="183" xfId="43" applyNumberFormat="1" applyFont="1" applyFill="1" applyBorder="1" applyAlignment="1">
      <alignment horizontal="center" vertical="center" wrapText="1"/>
    </xf>
    <xf numFmtId="9" fontId="19" fillId="24" borderId="185" xfId="104" applyNumberFormat="1" applyFont="1" applyFill="1" applyBorder="1" applyAlignment="1">
      <alignment horizontal="center" vertical="center" wrapText="1"/>
    </xf>
    <xf numFmtId="9" fontId="19" fillId="24" borderId="55" xfId="104" applyFont="1" applyFill="1" applyBorder="1" applyAlignment="1">
      <alignment horizontal="center" vertical="center" wrapText="1"/>
    </xf>
    <xf numFmtId="9" fontId="19" fillId="24" borderId="35" xfId="104" applyFont="1" applyFill="1" applyBorder="1" applyAlignment="1">
      <alignment horizontal="center" vertical="center" wrapText="1"/>
    </xf>
    <xf numFmtId="9" fontId="19" fillId="24" borderId="183" xfId="104" applyFont="1" applyFill="1" applyBorder="1" applyAlignment="1">
      <alignment horizontal="center" vertical="center" wrapText="1"/>
    </xf>
    <xf numFmtId="0" fontId="19" fillId="22" borderId="74" xfId="101" applyFont="1" applyFill="1" applyBorder="1" applyAlignment="1">
      <alignment vertical="top" wrapText="1"/>
    </xf>
    <xf numFmtId="0" fontId="19" fillId="22" borderId="54" xfId="101" applyFont="1" applyFill="1" applyBorder="1" applyAlignment="1">
      <alignment horizontal="center" vertical="top" wrapText="1"/>
    </xf>
    <xf numFmtId="0" fontId="19" fillId="22" borderId="181" xfId="101" applyFont="1" applyFill="1" applyBorder="1" applyAlignment="1">
      <alignment horizontal="center" vertical="top" wrapText="1"/>
    </xf>
    <xf numFmtId="0" fontId="19" fillId="22" borderId="108" xfId="101" applyFont="1" applyFill="1" applyBorder="1" applyAlignment="1">
      <alignment horizontal="center" vertical="top" wrapText="1"/>
    </xf>
    <xf numFmtId="0" fontId="19" fillId="22" borderId="182" xfId="101" applyFont="1" applyFill="1" applyBorder="1" applyAlignment="1">
      <alignment horizontal="center" vertical="top" wrapText="1"/>
    </xf>
    <xf numFmtId="0" fontId="19" fillId="22" borderId="55" xfId="101" applyFont="1" applyFill="1" applyBorder="1" applyAlignment="1">
      <alignment horizontal="center" vertical="top" wrapText="1"/>
    </xf>
    <xf numFmtId="0" fontId="19" fillId="22" borderId="35" xfId="101" applyFont="1" applyFill="1" applyBorder="1" applyAlignment="1">
      <alignment horizontal="center" vertical="top" wrapText="1"/>
    </xf>
    <xf numFmtId="0" fontId="19" fillId="22" borderId="183" xfId="101" applyFont="1" applyFill="1" applyBorder="1" applyAlignment="1">
      <alignment horizontal="center" vertical="top" wrapText="1"/>
    </xf>
    <xf numFmtId="0" fontId="68" fillId="24" borderId="0" xfId="101" applyFont="1" applyFill="1" applyBorder="1" applyAlignment="1">
      <alignment vertical="top" wrapText="1"/>
    </xf>
    <xf numFmtId="0" fontId="68" fillId="24" borderId="0" xfId="101" applyFont="1" applyFill="1" applyAlignment="1">
      <alignment vertical="top" wrapText="1"/>
    </xf>
    <xf numFmtId="0" fontId="19" fillId="24" borderId="186" xfId="101" applyFont="1" applyFill="1" applyBorder="1" applyAlignment="1">
      <alignment vertical="center"/>
    </xf>
    <xf numFmtId="0" fontId="19" fillId="24" borderId="187" xfId="101" applyFont="1" applyFill="1" applyBorder="1" applyAlignment="1">
      <alignment horizontal="center" vertical="center" wrapText="1"/>
    </xf>
    <xf numFmtId="8" fontId="19" fillId="24" borderId="191" xfId="101" applyNumberFormat="1" applyFont="1" applyFill="1" applyBorder="1" applyAlignment="1">
      <alignment horizontal="center" vertical="center" wrapText="1"/>
    </xf>
    <xf numFmtId="8" fontId="19" fillId="24" borderId="76" xfId="101" applyNumberFormat="1" applyFont="1" applyFill="1" applyBorder="1" applyAlignment="1">
      <alignment horizontal="center" vertical="center" wrapText="1"/>
    </xf>
    <xf numFmtId="8" fontId="19" fillId="24" borderId="192" xfId="101" applyNumberFormat="1" applyFont="1" applyFill="1" applyBorder="1" applyAlignment="1">
      <alignment horizontal="center" vertical="center" wrapText="1"/>
    </xf>
    <xf numFmtId="8" fontId="19" fillId="24" borderId="0" xfId="101" applyNumberFormat="1" applyFont="1" applyFill="1" applyBorder="1" applyAlignment="1">
      <alignment horizontal="center" vertical="top"/>
    </xf>
    <xf numFmtId="0" fontId="19" fillId="24" borderId="0" xfId="101" applyFont="1" applyFill="1" applyBorder="1" applyAlignment="1">
      <alignment horizontal="left" vertical="top"/>
    </xf>
    <xf numFmtId="0" fontId="19" fillId="24" borderId="0" xfId="101" applyFont="1" applyFill="1" applyBorder="1" applyAlignment="1">
      <alignment horizontal="center" vertical="top"/>
    </xf>
    <xf numFmtId="0" fontId="41" fillId="31" borderId="196" xfId="101" applyFont="1" applyFill="1" applyBorder="1" applyAlignment="1">
      <alignment horizontal="center" vertical="center" wrapText="1"/>
    </xf>
    <xf numFmtId="0" fontId="96" fillId="24" borderId="0" xfId="101" applyFont="1" applyFill="1" applyBorder="1" applyAlignment="1">
      <alignment vertical="center"/>
    </xf>
    <xf numFmtId="167" fontId="97" fillId="0" borderId="0" xfId="85" applyNumberFormat="1" applyFont="1" applyAlignment="1">
      <alignment horizontal="center" vertical="center"/>
    </xf>
    <xf numFmtId="167" fontId="97" fillId="0" borderId="0" xfId="85" applyNumberFormat="1" applyFont="1" applyBorder="1" applyAlignment="1">
      <alignment horizontal="center" vertical="center"/>
    </xf>
    <xf numFmtId="0" fontId="98" fillId="0" borderId="0" xfId="217" applyFont="1" applyAlignment="1">
      <alignment horizontal="center" vertical="center" wrapText="1"/>
    </xf>
    <xf numFmtId="0" fontId="41" fillId="31" borderId="201" xfId="101" applyFont="1" applyFill="1" applyBorder="1" applyAlignment="1">
      <alignment horizontal="center" vertical="center" wrapText="1"/>
    </xf>
    <xf numFmtId="0" fontId="41" fillId="31" borderId="202" xfId="101" applyFont="1" applyFill="1" applyBorder="1" applyAlignment="1">
      <alignment horizontal="center" vertical="center" wrapText="1"/>
    </xf>
    <xf numFmtId="167" fontId="97" fillId="31" borderId="203" xfId="101" quotePrefix="1" applyNumberFormat="1" applyFont="1" applyFill="1" applyBorder="1" applyAlignment="1">
      <alignment horizontal="center" vertical="center" wrapText="1"/>
    </xf>
    <xf numFmtId="0" fontId="97" fillId="0" borderId="204" xfId="217" applyFont="1" applyBorder="1" applyAlignment="1">
      <alignment horizontal="left" vertical="center" wrapText="1" indent="1"/>
    </xf>
    <xf numFmtId="0" fontId="97" fillId="0" borderId="204" xfId="217" applyFont="1" applyBorder="1" applyAlignment="1">
      <alignment horizontal="left" vertical="center" wrapText="1"/>
    </xf>
    <xf numFmtId="167" fontId="97" fillId="0" borderId="205" xfId="217" applyNumberFormat="1" applyFont="1" applyBorder="1" applyAlignment="1">
      <alignment horizontal="center" vertical="center"/>
    </xf>
    <xf numFmtId="0" fontId="2" fillId="0" borderId="0" xfId="217"/>
    <xf numFmtId="0" fontId="97" fillId="0" borderId="206" xfId="217" applyFont="1" applyBorder="1" applyAlignment="1">
      <alignment horizontal="left" vertical="center" wrapText="1" indent="1"/>
    </xf>
    <xf numFmtId="0" fontId="97" fillId="0" borderId="206" xfId="217" applyFont="1" applyBorder="1" applyAlignment="1">
      <alignment vertical="center" wrapText="1"/>
    </xf>
    <xf numFmtId="167" fontId="97" fillId="0" borderId="0" xfId="217" applyNumberFormat="1" applyFont="1" applyAlignment="1">
      <alignment horizontal="center" vertical="center"/>
    </xf>
    <xf numFmtId="0" fontId="19" fillId="24" borderId="0" xfId="217" applyFont="1" applyFill="1" applyBorder="1" applyAlignment="1">
      <alignment horizontal="center"/>
    </xf>
    <xf numFmtId="0" fontId="19" fillId="24" borderId="0" xfId="217" applyFont="1" applyFill="1"/>
    <xf numFmtId="0" fontId="19" fillId="0" borderId="0" xfId="217" applyFont="1" applyFill="1"/>
    <xf numFmtId="0" fontId="66" fillId="24" borderId="0" xfId="217" applyFont="1" applyFill="1" applyBorder="1" applyAlignment="1">
      <alignment horizontal="left" vertical="center"/>
    </xf>
    <xf numFmtId="0" fontId="50" fillId="31" borderId="193" xfId="438" applyFont="1" applyFill="1" applyBorder="1" applyAlignment="1">
      <alignment horizontal="left" vertical="center"/>
    </xf>
    <xf numFmtId="0" fontId="68" fillId="31" borderId="207" xfId="438" applyFont="1" applyFill="1" applyBorder="1" applyAlignment="1">
      <alignment horizontal="center" vertical="center"/>
    </xf>
    <xf numFmtId="0" fontId="68" fillId="31" borderId="208" xfId="438" applyFont="1" applyFill="1" applyBorder="1" applyAlignment="1">
      <alignment horizontal="center" vertical="center"/>
    </xf>
    <xf numFmtId="0" fontId="99" fillId="24" borderId="0" xfId="438" applyFont="1" applyFill="1" applyAlignment="1">
      <alignment vertical="center"/>
    </xf>
    <xf numFmtId="0" fontId="99" fillId="35" borderId="0" xfId="438" applyFont="1" applyFill="1" applyAlignment="1">
      <alignment vertical="center"/>
    </xf>
    <xf numFmtId="0" fontId="68" fillId="22" borderId="197" xfId="217" applyFont="1" applyFill="1" applyBorder="1" applyAlignment="1">
      <alignment vertical="center"/>
    </xf>
    <xf numFmtId="0" fontId="100" fillId="22" borderId="207" xfId="217" applyFont="1" applyFill="1" applyBorder="1" applyAlignment="1">
      <alignment vertical="center"/>
    </xf>
    <xf numFmtId="0" fontId="100" fillId="22" borderId="208" xfId="217" applyFont="1" applyFill="1" applyBorder="1" applyAlignment="1">
      <alignment vertical="center"/>
    </xf>
    <xf numFmtId="0" fontId="19" fillId="24" borderId="0" xfId="217" applyFont="1" applyFill="1" applyAlignment="1">
      <alignment vertical="center"/>
    </xf>
    <xf numFmtId="0" fontId="19" fillId="0" borderId="0" xfId="217" applyFont="1" applyFill="1" applyAlignment="1">
      <alignment vertical="center"/>
    </xf>
    <xf numFmtId="0" fontId="19" fillId="24" borderId="197" xfId="217" applyFont="1" applyFill="1" applyBorder="1" applyAlignment="1">
      <alignment horizontal="left" vertical="center" indent="2"/>
    </xf>
    <xf numFmtId="0" fontId="100" fillId="22" borderId="207" xfId="217" applyFont="1" applyFill="1" applyBorder="1" applyAlignment="1">
      <alignment horizontal="center" vertical="center"/>
    </xf>
    <xf numFmtId="0" fontId="100" fillId="22" borderId="208" xfId="217" applyFont="1" applyFill="1" applyBorder="1" applyAlignment="1">
      <alignment horizontal="center" vertical="center"/>
    </xf>
    <xf numFmtId="0" fontId="68" fillId="0" borderId="197" xfId="217" applyFont="1" applyFill="1" applyBorder="1" applyAlignment="1">
      <alignment vertical="center"/>
    </xf>
    <xf numFmtId="0" fontId="101" fillId="0" borderId="207" xfId="217" applyFont="1" applyFill="1" applyBorder="1" applyAlignment="1">
      <alignment horizontal="center" vertical="center" wrapText="1"/>
    </xf>
    <xf numFmtId="0" fontId="101" fillId="0" borderId="208" xfId="217" applyFont="1" applyFill="1" applyBorder="1" applyAlignment="1">
      <alignment horizontal="center" vertical="center" wrapText="1"/>
    </xf>
    <xf numFmtId="0" fontId="19" fillId="0" borderId="197" xfId="217" applyFont="1" applyFill="1" applyBorder="1" applyAlignment="1">
      <alignment horizontal="left" vertical="center" indent="2"/>
    </xf>
    <xf numFmtId="6" fontId="101" fillId="0" borderId="208" xfId="217" applyNumberFormat="1" applyFont="1" applyFill="1" applyBorder="1" applyAlignment="1">
      <alignment horizontal="center" vertical="center" wrapText="1"/>
    </xf>
    <xf numFmtId="0" fontId="101" fillId="22" borderId="207" xfId="217" applyFont="1" applyFill="1" applyBorder="1" applyAlignment="1">
      <alignment horizontal="center" vertical="center" wrapText="1"/>
    </xf>
    <xf numFmtId="0" fontId="101" fillId="22" borderId="208" xfId="217" applyFont="1" applyFill="1" applyBorder="1" applyAlignment="1">
      <alignment horizontal="center" vertical="center" wrapText="1"/>
    </xf>
    <xf numFmtId="9" fontId="101" fillId="0" borderId="208" xfId="217" applyNumberFormat="1" applyFont="1" applyFill="1" applyBorder="1" applyAlignment="1">
      <alignment horizontal="center" vertical="center" wrapText="1"/>
    </xf>
    <xf numFmtId="9" fontId="101" fillId="0" borderId="207" xfId="217" applyNumberFormat="1" applyFont="1" applyFill="1" applyBorder="1" applyAlignment="1">
      <alignment horizontal="center" vertical="center" wrapText="1"/>
    </xf>
    <xf numFmtId="172" fontId="101" fillId="0" borderId="208" xfId="217" applyNumberFormat="1" applyFont="1" applyFill="1" applyBorder="1" applyAlignment="1">
      <alignment horizontal="center" vertical="center" wrapText="1"/>
    </xf>
    <xf numFmtId="0" fontId="68" fillId="24" borderId="0" xfId="217" applyFont="1" applyFill="1" applyAlignment="1">
      <alignment vertical="center"/>
    </xf>
    <xf numFmtId="0" fontId="68" fillId="0" borderId="0" xfId="217" applyFont="1" applyFill="1" applyAlignment="1">
      <alignment vertical="center"/>
    </xf>
    <xf numFmtId="0" fontId="19" fillId="24" borderId="197" xfId="217" applyFont="1" applyFill="1" applyBorder="1" applyAlignment="1">
      <alignment vertical="center"/>
    </xf>
    <xf numFmtId="9" fontId="101" fillId="24" borderId="207" xfId="217" applyNumberFormat="1" applyFont="1" applyFill="1" applyBorder="1" applyAlignment="1">
      <alignment horizontal="center" vertical="center" wrapText="1"/>
    </xf>
    <xf numFmtId="172" fontId="101" fillId="24" borderId="208" xfId="217" applyNumberFormat="1" applyFont="1" applyFill="1" applyBorder="1" applyAlignment="1">
      <alignment horizontal="center" vertical="center" wrapText="1"/>
    </xf>
    <xf numFmtId="167" fontId="101" fillId="24" borderId="207" xfId="217" applyNumberFormat="1" applyFont="1" applyFill="1" applyBorder="1" applyAlignment="1">
      <alignment horizontal="center" vertical="center" wrapText="1"/>
    </xf>
    <xf numFmtId="0" fontId="101" fillId="24" borderId="208" xfId="217" applyFont="1" applyFill="1" applyBorder="1" applyAlignment="1">
      <alignment horizontal="center" vertical="center" wrapText="1"/>
    </xf>
    <xf numFmtId="0" fontId="101" fillId="24" borderId="207" xfId="217" applyFont="1" applyFill="1" applyBorder="1" applyAlignment="1">
      <alignment horizontal="center" vertical="center" wrapText="1"/>
    </xf>
    <xf numFmtId="0" fontId="102" fillId="24" borderId="197" xfId="217" applyFont="1" applyFill="1" applyBorder="1" applyAlignment="1">
      <alignment vertical="center"/>
    </xf>
    <xf numFmtId="0" fontId="102" fillId="24" borderId="198" xfId="217" applyFont="1" applyFill="1" applyBorder="1" applyAlignment="1">
      <alignment vertical="center"/>
    </xf>
    <xf numFmtId="0" fontId="101" fillId="24" borderId="209" xfId="217" applyFont="1" applyFill="1" applyBorder="1" applyAlignment="1">
      <alignment horizontal="center" vertical="center" wrapText="1"/>
    </xf>
    <xf numFmtId="0" fontId="101" fillId="24" borderId="210" xfId="217" applyFont="1" applyFill="1" applyBorder="1" applyAlignment="1">
      <alignment horizontal="center" vertical="center" wrapText="1"/>
    </xf>
    <xf numFmtId="0" fontId="19" fillId="24" borderId="18" xfId="217" applyFont="1" applyFill="1" applyBorder="1"/>
    <xf numFmtId="0" fontId="103" fillId="24" borderId="0" xfId="217" applyFont="1" applyFill="1"/>
    <xf numFmtId="0" fontId="19" fillId="24" borderId="0" xfId="217" applyFont="1" applyFill="1" applyAlignment="1">
      <alignment horizontal="center"/>
    </xf>
    <xf numFmtId="0" fontId="103" fillId="0" borderId="0" xfId="217" applyFont="1" applyFill="1"/>
    <xf numFmtId="0" fontId="19" fillId="0" borderId="0" xfId="217" applyFont="1" applyFill="1" applyAlignment="1">
      <alignment horizontal="center"/>
    </xf>
    <xf numFmtId="0" fontId="103" fillId="0" borderId="0" xfId="217" applyFont="1" applyFill="1" applyAlignment="1">
      <alignment vertical="center"/>
    </xf>
    <xf numFmtId="0" fontId="19" fillId="0" borderId="211" xfId="217" applyFont="1" applyFill="1" applyBorder="1" applyAlignment="1">
      <alignment horizontal="center"/>
    </xf>
    <xf numFmtId="0" fontId="19" fillId="0" borderId="24" xfId="217" applyFont="1" applyFill="1" applyBorder="1" applyAlignment="1">
      <alignment horizontal="center"/>
    </xf>
    <xf numFmtId="8" fontId="19" fillId="24" borderId="0" xfId="101" applyNumberFormat="1" applyFont="1" applyFill="1" applyBorder="1" applyAlignment="1">
      <alignment horizontal="center" vertical="center" wrapText="1"/>
    </xf>
    <xf numFmtId="0" fontId="19" fillId="24" borderId="0" xfId="101" applyFont="1" applyFill="1" applyBorder="1" applyAlignment="1">
      <alignment horizontal="center" vertical="center" wrapText="1"/>
    </xf>
    <xf numFmtId="0" fontId="95" fillId="31" borderId="215" xfId="101" applyFont="1" applyFill="1" applyBorder="1" applyAlignment="1">
      <alignment vertical="center" wrapText="1"/>
    </xf>
    <xf numFmtId="0" fontId="41" fillId="31" borderId="216" xfId="101" applyFont="1" applyFill="1" applyBorder="1" applyAlignment="1">
      <alignment horizontal="center" vertical="center" wrapText="1"/>
    </xf>
    <xf numFmtId="0" fontId="41" fillId="31" borderId="217" xfId="101" applyFont="1" applyFill="1" applyBorder="1" applyAlignment="1">
      <alignment horizontal="center" vertical="center" wrapText="1"/>
    </xf>
    <xf numFmtId="0" fontId="50" fillId="41" borderId="215" xfId="101" applyFont="1" applyFill="1" applyBorder="1" applyAlignment="1">
      <alignment vertical="center" wrapText="1"/>
    </xf>
    <xf numFmtId="0" fontId="68" fillId="41" borderId="216" xfId="101" applyFont="1" applyFill="1" applyBorder="1" applyAlignment="1">
      <alignment horizontal="center" vertical="center" wrapText="1"/>
    </xf>
    <xf numFmtId="0" fontId="68" fillId="41" borderId="218" xfId="101" applyFont="1" applyFill="1" applyBorder="1" applyAlignment="1">
      <alignment horizontal="center" vertical="center" wrapText="1"/>
    </xf>
    <xf numFmtId="0" fontId="40" fillId="24" borderId="215" xfId="101" applyFont="1" applyFill="1" applyBorder="1" applyAlignment="1">
      <alignment vertical="center"/>
    </xf>
    <xf numFmtId="171" fontId="40" fillId="24" borderId="216" xfId="101" applyNumberFormat="1" applyFont="1" applyFill="1" applyBorder="1" applyAlignment="1">
      <alignment horizontal="center" vertical="center"/>
    </xf>
    <xf numFmtId="171" fontId="40" fillId="24" borderId="217" xfId="101" applyNumberFormat="1" applyFont="1" applyFill="1" applyBorder="1" applyAlignment="1">
      <alignment horizontal="center" vertical="center"/>
    </xf>
    <xf numFmtId="0" fontId="40" fillId="24" borderId="219" xfId="101" applyFont="1" applyFill="1" applyBorder="1" applyAlignment="1">
      <alignment vertical="center"/>
    </xf>
    <xf numFmtId="171" fontId="40" fillId="24" borderId="220" xfId="101" applyNumberFormat="1" applyFont="1" applyFill="1" applyBorder="1" applyAlignment="1">
      <alignment horizontal="center" vertical="center"/>
    </xf>
    <xf numFmtId="171" fontId="40" fillId="24" borderId="218" xfId="101" applyNumberFormat="1" applyFont="1" applyFill="1" applyBorder="1" applyAlignment="1">
      <alignment horizontal="center" vertical="center"/>
    </xf>
    <xf numFmtId="0" fontId="40" fillId="0" borderId="221" xfId="101" applyFont="1" applyFill="1" applyBorder="1" applyAlignment="1">
      <alignment vertical="center"/>
    </xf>
    <xf numFmtId="171" fontId="40" fillId="0" borderId="222" xfId="43" applyNumberFormat="1" applyFont="1" applyFill="1" applyBorder="1" applyAlignment="1">
      <alignment horizontal="center" vertical="center"/>
    </xf>
    <xf numFmtId="171" fontId="40" fillId="0" borderId="223" xfId="43" applyNumberFormat="1" applyFont="1" applyFill="1" applyBorder="1" applyAlignment="1">
      <alignment horizontal="center" vertical="center"/>
    </xf>
    <xf numFmtId="0" fontId="107" fillId="43" borderId="193" xfId="438" applyFont="1" applyFill="1" applyBorder="1" applyAlignment="1">
      <alignment horizontal="left" vertical="center"/>
    </xf>
    <xf numFmtId="0" fontId="106" fillId="43" borderId="207" xfId="438" applyFont="1" applyFill="1" applyBorder="1" applyAlignment="1">
      <alignment horizontal="center" vertical="center"/>
    </xf>
    <xf numFmtId="0" fontId="106" fillId="43" borderId="208" xfId="438" applyFont="1" applyFill="1" applyBorder="1" applyAlignment="1">
      <alignment horizontal="center" vertical="center"/>
    </xf>
    <xf numFmtId="0" fontId="98" fillId="43" borderId="193" xfId="101" applyFont="1" applyFill="1" applyBorder="1" applyAlignment="1">
      <alignment horizontal="center" vertical="center" wrapText="1"/>
    </xf>
    <xf numFmtId="167" fontId="98" fillId="43" borderId="193" xfId="101" applyNumberFormat="1" applyFont="1" applyFill="1" applyBorder="1" applyAlignment="1">
      <alignment horizontal="center" vertical="center" wrapText="1"/>
    </xf>
    <xf numFmtId="0" fontId="104" fillId="43" borderId="212" xfId="101" applyFont="1" applyFill="1" applyBorder="1" applyAlignment="1">
      <alignment horizontal="center" vertical="center"/>
    </xf>
    <xf numFmtId="0" fontId="105" fillId="43" borderId="199" xfId="438" applyFont="1" applyFill="1" applyBorder="1" applyAlignment="1">
      <alignment horizontal="center" vertical="center"/>
    </xf>
    <xf numFmtId="0" fontId="115" fillId="24" borderId="0" xfId="438" applyFont="1" applyFill="1" applyAlignment="1">
      <alignment vertical="center"/>
    </xf>
    <xf numFmtId="0" fontId="115" fillId="35" borderId="0" xfId="438" applyFont="1" applyFill="1" applyAlignment="1">
      <alignment vertical="center"/>
    </xf>
    <xf numFmtId="0" fontId="52" fillId="0" borderId="0" xfId="217" applyFont="1"/>
    <xf numFmtId="0" fontId="62" fillId="0" borderId="0" xfId="217" applyFont="1" applyBorder="1"/>
    <xf numFmtId="0" fontId="24" fillId="0" borderId="0" xfId="67" applyBorder="1" applyAlignment="1" applyProtection="1"/>
    <xf numFmtId="0" fontId="108" fillId="0" borderId="0" xfId="217" applyFont="1"/>
    <xf numFmtId="0" fontId="65" fillId="0" borderId="0" xfId="217" applyFont="1"/>
    <xf numFmtId="0" fontId="65" fillId="0" borderId="15" xfId="217" applyFont="1" applyBorder="1"/>
    <xf numFmtId="0" fontId="44" fillId="0" borderId="0" xfId="551" applyFont="1" applyAlignment="1">
      <alignment horizontal="left" textRotation="75"/>
    </xf>
    <xf numFmtId="0" fontId="47" fillId="22" borderId="225" xfId="217" applyFont="1" applyFill="1" applyBorder="1" applyAlignment="1">
      <alignment vertical="top" wrapText="1"/>
    </xf>
    <xf numFmtId="0" fontId="47" fillId="22" borderId="174" xfId="217" applyFont="1" applyFill="1" applyBorder="1" applyAlignment="1">
      <alignment horizontal="center" vertical="top" wrapText="1"/>
    </xf>
    <xf numFmtId="0" fontId="118" fillId="22" borderId="174" xfId="217" applyNumberFormat="1" applyFont="1" applyFill="1" applyBorder="1" applyAlignment="1">
      <alignment horizontal="center" wrapText="1"/>
    </xf>
    <xf numFmtId="0" fontId="65" fillId="0" borderId="226" xfId="217" applyFont="1" applyBorder="1" applyAlignment="1">
      <alignment vertical="top" wrapText="1"/>
    </xf>
    <xf numFmtId="0" fontId="65" fillId="0" borderId="9" xfId="217" applyFont="1" applyBorder="1" applyAlignment="1">
      <alignment vertical="top" wrapText="1"/>
    </xf>
    <xf numFmtId="0" fontId="65" fillId="0" borderId="9" xfId="217" applyFont="1" applyBorder="1"/>
    <xf numFmtId="0" fontId="47" fillId="0" borderId="9" xfId="217" applyFont="1" applyBorder="1" applyAlignment="1">
      <alignment vertical="top" wrapText="1"/>
    </xf>
    <xf numFmtId="0" fontId="65" fillId="0" borderId="227" xfId="217" applyFont="1" applyBorder="1" applyAlignment="1">
      <alignment vertical="top" wrapText="1"/>
    </xf>
    <xf numFmtId="0" fontId="47" fillId="0" borderId="19" xfId="217" applyFont="1" applyBorder="1" applyAlignment="1">
      <alignment vertical="top" wrapText="1"/>
    </xf>
    <xf numFmtId="0" fontId="65" fillId="0" borderId="19" xfId="217" applyFont="1" applyBorder="1"/>
    <xf numFmtId="0" fontId="47" fillId="22" borderId="228" xfId="217" applyFont="1" applyFill="1" applyBorder="1" applyAlignment="1">
      <alignment horizontal="justify" vertical="top" wrapText="1"/>
    </xf>
    <xf numFmtId="0" fontId="47" fillId="22" borderId="173" xfId="217" applyFont="1" applyFill="1" applyBorder="1" applyAlignment="1">
      <alignment horizontal="center" vertical="top" wrapText="1"/>
    </xf>
    <xf numFmtId="0" fontId="47" fillId="22" borderId="231" xfId="217" applyFont="1" applyFill="1" applyBorder="1" applyAlignment="1">
      <alignment horizontal="justify" vertical="top" wrapText="1"/>
    </xf>
    <xf numFmtId="0" fontId="47" fillId="22" borderId="232" xfId="217" applyFont="1" applyFill="1" applyBorder="1" applyAlignment="1">
      <alignment horizontal="justify" vertical="top" wrapText="1"/>
    </xf>
    <xf numFmtId="0" fontId="47" fillId="22" borderId="232" xfId="217" applyFont="1" applyFill="1" applyBorder="1" applyAlignment="1">
      <alignment horizontal="center" vertical="top" wrapText="1"/>
    </xf>
    <xf numFmtId="0" fontId="47" fillId="22" borderId="229" xfId="217" applyFont="1" applyFill="1" applyBorder="1" applyAlignment="1">
      <alignment horizontal="center" vertical="top" wrapText="1"/>
    </xf>
    <xf numFmtId="0" fontId="47" fillId="22" borderId="230" xfId="217" applyFont="1" applyFill="1" applyBorder="1" applyAlignment="1">
      <alignment horizontal="center" vertical="top" wrapText="1"/>
    </xf>
    <xf numFmtId="0" fontId="47" fillId="0" borderId="232" xfId="217" applyFont="1" applyBorder="1" applyAlignment="1">
      <alignment horizontal="justify" vertical="top" wrapText="1"/>
    </xf>
    <xf numFmtId="0" fontId="47" fillId="0" borderId="233" xfId="217" applyFont="1" applyBorder="1" applyAlignment="1">
      <alignment horizontal="justify" vertical="top" wrapText="1"/>
    </xf>
    <xf numFmtId="0" fontId="47" fillId="0" borderId="229" xfId="217" applyFont="1" applyBorder="1" applyAlignment="1">
      <alignment horizontal="justify" vertical="top" wrapText="1"/>
    </xf>
    <xf numFmtId="0" fontId="47" fillId="0" borderId="230" xfId="217" applyFont="1" applyBorder="1" applyAlignment="1">
      <alignment horizontal="justify" vertical="top" wrapText="1"/>
    </xf>
    <xf numFmtId="0" fontId="47" fillId="0" borderId="235" xfId="217" applyFont="1" applyBorder="1" applyAlignment="1">
      <alignment horizontal="justify" vertical="top" wrapText="1"/>
    </xf>
    <xf numFmtId="0" fontId="65" fillId="0" borderId="235" xfId="217" applyFont="1" applyBorder="1" applyAlignment="1">
      <alignment horizontal="center" vertical="top" wrapText="1"/>
    </xf>
    <xf numFmtId="0" fontId="47" fillId="0" borderId="15" xfId="217" applyFont="1" applyBorder="1" applyAlignment="1">
      <alignment horizontal="justify" vertical="top" wrapText="1"/>
    </xf>
    <xf numFmtId="0" fontId="65" fillId="0" borderId="15" xfId="217" applyFont="1" applyBorder="1" applyAlignment="1">
      <alignment horizontal="center" vertical="top" wrapText="1"/>
    </xf>
    <xf numFmtId="0" fontId="68" fillId="41" borderId="74" xfId="101" applyFont="1" applyFill="1" applyBorder="1" applyAlignment="1">
      <alignment vertical="center"/>
    </xf>
    <xf numFmtId="0" fontId="68" fillId="41" borderId="35" xfId="101" applyFont="1" applyFill="1" applyBorder="1" applyAlignment="1">
      <alignment horizontal="center" vertical="center"/>
    </xf>
    <xf numFmtId="171" fontId="68" fillId="41" borderId="35" xfId="43" applyNumberFormat="1" applyFont="1" applyFill="1" applyBorder="1" applyAlignment="1">
      <alignment horizontal="center" vertical="center"/>
    </xf>
    <xf numFmtId="0" fontId="121" fillId="31" borderId="54" xfId="101" applyFont="1" applyFill="1" applyBorder="1" applyAlignment="1">
      <alignment horizontal="center" vertical="center" wrapText="1"/>
    </xf>
    <xf numFmtId="0" fontId="47" fillId="0" borderId="231" xfId="217" applyFont="1" applyBorder="1" applyAlignment="1">
      <alignment horizontal="justify" vertical="center" wrapText="1"/>
    </xf>
    <xf numFmtId="3" fontId="93" fillId="0" borderId="232" xfId="217" applyNumberFormat="1" applyFont="1" applyBorder="1" applyAlignment="1">
      <alignment horizontal="center" vertical="center" wrapText="1"/>
    </xf>
    <xf numFmtId="0" fontId="47" fillId="0" borderId="234" xfId="217" applyFont="1" applyBorder="1" applyAlignment="1">
      <alignment horizontal="justify" vertical="center" wrapText="1"/>
    </xf>
    <xf numFmtId="3" fontId="93" fillId="0" borderId="229" xfId="217" applyNumberFormat="1" applyFont="1" applyBorder="1" applyAlignment="1">
      <alignment horizontal="center" vertical="center" wrapText="1"/>
    </xf>
    <xf numFmtId="0" fontId="44" fillId="0" borderId="46" xfId="0" applyFont="1" applyBorder="1" applyAlignment="1">
      <alignment horizontal="left" vertical="center" wrapText="1" indent="1"/>
    </xf>
    <xf numFmtId="0" fontId="30" fillId="0" borderId="46" xfId="0" applyFont="1" applyBorder="1" applyAlignment="1">
      <alignment horizontal="right" vertical="center" wrapText="1" indent="1"/>
    </xf>
    <xf numFmtId="0" fontId="2" fillId="0" borderId="46" xfId="0" applyFont="1" applyBorder="1" applyAlignment="1">
      <alignment horizontal="right" vertical="center" wrapText="1" indent="1"/>
    </xf>
    <xf numFmtId="0" fontId="82" fillId="0" borderId="0" xfId="0" applyFont="1" applyAlignment="1">
      <alignment horizontal="center" vertical="center"/>
    </xf>
    <xf numFmtId="0" fontId="83" fillId="0" borderId="58" xfId="0" applyFont="1" applyBorder="1" applyAlignment="1">
      <alignment horizontal="left" vertical="center" wrapText="1" indent="1"/>
    </xf>
    <xf numFmtId="0" fontId="83" fillId="0" borderId="59" xfId="0" applyFont="1" applyBorder="1" applyAlignment="1">
      <alignment horizontal="left" vertical="center" wrapText="1" indent="1"/>
    </xf>
    <xf numFmtId="164" fontId="58" fillId="0" borderId="18" xfId="0" applyNumberFormat="1" applyFont="1" applyBorder="1" applyAlignment="1">
      <alignment horizontal="left" vertical="center" indent="2"/>
    </xf>
    <xf numFmtId="0" fontId="58" fillId="0" borderId="63" xfId="0" applyFont="1" applyBorder="1"/>
    <xf numFmtId="0" fontId="58" fillId="0" borderId="64" xfId="0" applyFont="1" applyBorder="1"/>
    <xf numFmtId="0" fontId="58" fillId="0" borderId="65" xfId="0" applyFont="1" applyBorder="1"/>
    <xf numFmtId="15" fontId="2" fillId="30" borderId="57" xfId="0" applyNumberFormat="1" applyFont="1" applyFill="1" applyBorder="1" applyAlignment="1">
      <alignment horizontal="left" vertical="center" wrapText="1" indent="1"/>
    </xf>
    <xf numFmtId="15" fontId="30" fillId="30" borderId="43" xfId="0" applyNumberFormat="1" applyFont="1" applyFill="1" applyBorder="1" applyAlignment="1">
      <alignment horizontal="left" vertical="center" wrapText="1" indent="1"/>
    </xf>
    <xf numFmtId="15" fontId="30" fillId="30" borderId="42" xfId="0" applyNumberFormat="1" applyFont="1" applyFill="1" applyBorder="1" applyAlignment="1">
      <alignment horizontal="left" vertical="center" wrapText="1" indent="1"/>
    </xf>
    <xf numFmtId="165" fontId="30" fillId="30" borderId="56" xfId="0" applyNumberFormat="1" applyFont="1" applyFill="1" applyBorder="1" applyAlignment="1">
      <alignment horizontal="left" vertical="center" wrapText="1" indent="1"/>
    </xf>
    <xf numFmtId="165" fontId="30" fillId="30" borderId="57" xfId="0" applyNumberFormat="1" applyFont="1" applyFill="1" applyBorder="1" applyAlignment="1">
      <alignment horizontal="left" vertical="center" wrapText="1" indent="1"/>
    </xf>
    <xf numFmtId="165" fontId="30" fillId="30" borderId="66" xfId="0" applyNumberFormat="1" applyFont="1" applyFill="1" applyBorder="1" applyAlignment="1">
      <alignment horizontal="left" vertical="center" wrapText="1" indent="1"/>
    </xf>
    <xf numFmtId="0" fontId="2" fillId="30" borderId="43" xfId="0" applyFont="1" applyFill="1" applyBorder="1" applyAlignment="1">
      <alignment horizontal="left" vertical="center" wrapText="1" indent="1"/>
    </xf>
    <xf numFmtId="0" fontId="30" fillId="30" borderId="43" xfId="0" applyFont="1" applyFill="1" applyBorder="1" applyAlignment="1">
      <alignment horizontal="left" vertical="center" wrapText="1" indent="1"/>
    </xf>
    <xf numFmtId="0" fontId="30" fillId="30" borderId="42" xfId="0" applyFont="1" applyFill="1" applyBorder="1" applyAlignment="1">
      <alignment horizontal="left" vertical="center" wrapText="1" indent="1"/>
    </xf>
    <xf numFmtId="0" fontId="30" fillId="30" borderId="57" xfId="0" applyFont="1" applyFill="1" applyBorder="1" applyAlignment="1">
      <alignment horizontal="left" vertical="center" wrapText="1" indent="1"/>
    </xf>
    <xf numFmtId="15" fontId="2" fillId="30" borderId="43" xfId="0" applyNumberFormat="1" applyFont="1" applyFill="1" applyBorder="1" applyAlignment="1">
      <alignment horizontal="left" vertical="center" wrapText="1" indent="1"/>
    </xf>
    <xf numFmtId="15" fontId="2" fillId="30" borderId="42" xfId="0" applyNumberFormat="1" applyFont="1" applyFill="1" applyBorder="1" applyAlignment="1">
      <alignment horizontal="left" vertical="center" wrapText="1" indent="1"/>
    </xf>
    <xf numFmtId="0" fontId="2" fillId="30" borderId="42" xfId="0" applyFont="1" applyFill="1" applyBorder="1" applyAlignment="1">
      <alignment horizontal="left" vertical="center" wrapText="1" indent="1"/>
    </xf>
    <xf numFmtId="9" fontId="2" fillId="30" borderId="57" xfId="0" applyNumberFormat="1" applyFont="1" applyFill="1" applyBorder="1" applyAlignment="1">
      <alignment horizontal="left" vertical="center" wrapText="1" indent="1"/>
    </xf>
    <xf numFmtId="9" fontId="30" fillId="30" borderId="43" xfId="0" applyNumberFormat="1" applyFont="1" applyFill="1" applyBorder="1" applyAlignment="1">
      <alignment horizontal="left" vertical="center" wrapText="1" indent="1"/>
    </xf>
    <xf numFmtId="9" fontId="30" fillId="30" borderId="42" xfId="0" applyNumberFormat="1" applyFont="1" applyFill="1" applyBorder="1" applyAlignment="1">
      <alignment horizontal="left" vertical="center" wrapText="1" indent="1"/>
    </xf>
    <xf numFmtId="0" fontId="2" fillId="30" borderId="60" xfId="0" applyFont="1" applyFill="1" applyBorder="1" applyAlignment="1">
      <alignment horizontal="left" vertical="center" wrapText="1" indent="1"/>
    </xf>
    <xf numFmtId="0" fontId="30" fillId="30" borderId="61" xfId="0" applyFont="1" applyFill="1" applyBorder="1" applyAlignment="1">
      <alignment horizontal="left" vertical="center" wrapText="1" indent="1"/>
    </xf>
    <xf numFmtId="0" fontId="30" fillId="30" borderId="62" xfId="0" applyFont="1" applyFill="1" applyBorder="1" applyAlignment="1">
      <alignment horizontal="left" vertical="center" wrapText="1" indent="1"/>
    </xf>
    <xf numFmtId="0" fontId="2" fillId="30" borderId="57" xfId="0" applyFont="1" applyFill="1" applyBorder="1" applyAlignment="1">
      <alignment horizontal="left" vertical="center" wrapText="1" indent="1"/>
    </xf>
    <xf numFmtId="0" fontId="58" fillId="0" borderId="44" xfId="0" applyFont="1" applyFill="1" applyBorder="1" applyAlignment="1">
      <alignment horizontal="left" vertical="center" wrapText="1" indent="1"/>
    </xf>
    <xf numFmtId="0" fontId="58" fillId="0" borderId="58" xfId="0" applyFont="1" applyFill="1" applyBorder="1" applyAlignment="1">
      <alignment horizontal="left" vertical="center" wrapText="1" indent="1"/>
    </xf>
    <xf numFmtId="0" fontId="58" fillId="0" borderId="59" xfId="0" applyFont="1" applyFill="1" applyBorder="1" applyAlignment="1">
      <alignment horizontal="left" vertical="center" wrapText="1" indent="1"/>
    </xf>
    <xf numFmtId="0" fontId="2" fillId="30" borderId="57" xfId="0" applyFont="1" applyFill="1" applyBorder="1" applyAlignment="1">
      <alignment horizontal="left" vertical="center" indent="1"/>
    </xf>
    <xf numFmtId="0" fontId="30" fillId="30" borderId="43" xfId="0" applyFont="1" applyFill="1" applyBorder="1" applyAlignment="1">
      <alignment horizontal="left" vertical="center" indent="1"/>
    </xf>
    <xf numFmtId="0" fontId="30" fillId="30" borderId="42" xfId="0" applyFont="1" applyFill="1" applyBorder="1" applyAlignment="1">
      <alignment horizontal="left" vertical="center" indent="1"/>
    </xf>
    <xf numFmtId="0" fontId="2" fillId="30" borderId="175" xfId="0" applyFont="1" applyFill="1" applyBorder="1" applyAlignment="1">
      <alignment horizontal="left" vertical="center" wrapText="1" indent="1"/>
    </xf>
    <xf numFmtId="0" fontId="2" fillId="30" borderId="176" xfId="0" applyFont="1" applyFill="1" applyBorder="1" applyAlignment="1">
      <alignment horizontal="left" vertical="center" wrapText="1" indent="1"/>
    </xf>
    <xf numFmtId="0" fontId="2" fillId="30" borderId="177" xfId="0" applyFont="1" applyFill="1" applyBorder="1" applyAlignment="1">
      <alignment horizontal="left" vertical="center" wrapText="1" indent="1"/>
    </xf>
    <xf numFmtId="0" fontId="2" fillId="30" borderId="178" xfId="0" applyFont="1" applyFill="1" applyBorder="1" applyAlignment="1">
      <alignment horizontal="left" vertical="center" wrapText="1" indent="1"/>
    </xf>
    <xf numFmtId="0" fontId="2" fillId="30" borderId="58" xfId="0" applyFont="1" applyFill="1" applyBorder="1" applyAlignment="1">
      <alignment horizontal="left" vertical="center" wrapText="1" indent="1"/>
    </xf>
    <xf numFmtId="0" fontId="30" fillId="30" borderId="58" xfId="0" applyFont="1" applyFill="1" applyBorder="1" applyAlignment="1">
      <alignment horizontal="left" vertical="center" wrapText="1" indent="1"/>
    </xf>
    <xf numFmtId="0" fontId="30" fillId="30" borderId="59" xfId="0" applyFont="1" applyFill="1" applyBorder="1" applyAlignment="1">
      <alignment horizontal="left" vertical="center" wrapText="1" indent="1"/>
    </xf>
    <xf numFmtId="0" fontId="73" fillId="24" borderId="0" xfId="0" applyFont="1" applyFill="1" applyBorder="1" applyAlignment="1">
      <alignment horizontal="center" vertical="center"/>
    </xf>
    <xf numFmtId="172" fontId="19" fillId="24" borderId="115" xfId="0" applyNumberFormat="1" applyFont="1" applyFill="1" applyBorder="1" applyAlignment="1">
      <alignment horizontal="center" vertical="center"/>
    </xf>
    <xf numFmtId="172" fontId="19" fillId="24" borderId="116" xfId="0" applyNumberFormat="1" applyFont="1" applyFill="1" applyBorder="1" applyAlignment="1">
      <alignment horizontal="center" vertical="center"/>
    </xf>
    <xf numFmtId="0" fontId="87" fillId="33" borderId="109" xfId="0" applyFont="1" applyFill="1" applyBorder="1" applyAlignment="1">
      <alignment horizontal="center" vertical="center" wrapText="1"/>
    </xf>
    <xf numFmtId="0" fontId="87" fillId="33" borderId="69" xfId="0" applyFont="1" applyFill="1" applyBorder="1" applyAlignment="1">
      <alignment horizontal="center" vertical="center" wrapText="1"/>
    </xf>
    <xf numFmtId="6" fontId="19" fillId="24" borderId="108" xfId="0" applyNumberFormat="1" applyFont="1" applyFill="1" applyBorder="1" applyAlignment="1">
      <alignment horizontal="center" vertical="center"/>
    </xf>
    <xf numFmtId="6" fontId="19" fillId="24" borderId="53" xfId="0" applyNumberFormat="1" applyFont="1" applyFill="1" applyBorder="1" applyAlignment="1">
      <alignment horizontal="center" vertical="center"/>
    </xf>
    <xf numFmtId="172" fontId="19" fillId="24" borderId="108" xfId="0" applyNumberFormat="1" applyFont="1" applyFill="1" applyBorder="1" applyAlignment="1">
      <alignment horizontal="center" vertical="center"/>
    </xf>
    <xf numFmtId="6" fontId="19" fillId="32" borderId="92" xfId="0" applyNumberFormat="1" applyFont="1" applyFill="1" applyBorder="1" applyAlignment="1">
      <alignment horizontal="center" vertical="center"/>
    </xf>
    <xf numFmtId="6" fontId="19" fillId="32" borderId="108" xfId="0" applyNumberFormat="1" applyFont="1" applyFill="1" applyBorder="1" applyAlignment="1">
      <alignment horizontal="center" vertical="center"/>
    </xf>
    <xf numFmtId="9" fontId="19" fillId="32" borderId="92" xfId="0" applyNumberFormat="1" applyFont="1" applyFill="1" applyBorder="1" applyAlignment="1">
      <alignment horizontal="center" vertical="center" wrapText="1"/>
    </xf>
    <xf numFmtId="9" fontId="19" fillId="32" borderId="108" xfId="0" applyNumberFormat="1" applyFont="1" applyFill="1" applyBorder="1" applyAlignment="1">
      <alignment horizontal="center" vertical="center" wrapText="1"/>
    </xf>
    <xf numFmtId="0" fontId="19" fillId="22" borderId="92" xfId="0" applyFont="1" applyFill="1" applyBorder="1" applyAlignment="1">
      <alignment horizontal="center" vertical="center" wrapText="1"/>
    </xf>
    <xf numFmtId="0" fontId="19" fillId="22" borderId="108" xfId="0" applyFont="1" applyFill="1" applyBorder="1" applyAlignment="1">
      <alignment horizontal="center" vertical="center" wrapText="1"/>
    </xf>
    <xf numFmtId="6" fontId="19" fillId="32" borderId="92" xfId="0" applyNumberFormat="1" applyFont="1" applyFill="1" applyBorder="1" applyAlignment="1">
      <alignment horizontal="center" vertical="center" wrapText="1"/>
    </xf>
    <xf numFmtId="6" fontId="19" fillId="32" borderId="108" xfId="0" applyNumberFormat="1" applyFont="1" applyFill="1" applyBorder="1" applyAlignment="1">
      <alignment horizontal="center" vertical="center" wrapText="1"/>
    </xf>
    <xf numFmtId="6" fontId="19" fillId="32" borderId="115" xfId="0" applyNumberFormat="1" applyFont="1" applyFill="1" applyBorder="1" applyAlignment="1">
      <alignment horizontal="center" vertical="center" wrapText="1"/>
    </xf>
    <xf numFmtId="6" fontId="19" fillId="32" borderId="131" xfId="0" applyNumberFormat="1" applyFont="1" applyFill="1" applyBorder="1" applyAlignment="1">
      <alignment horizontal="center" vertical="center" wrapText="1"/>
    </xf>
    <xf numFmtId="0" fontId="19" fillId="22" borderId="92" xfId="0" applyFont="1" applyFill="1" applyBorder="1" applyAlignment="1">
      <alignment vertical="center"/>
    </xf>
    <xf numFmtId="0" fontId="19" fillId="22" borderId="108" xfId="0" applyFont="1" applyFill="1" applyBorder="1" applyAlignment="1">
      <alignment vertical="center"/>
    </xf>
    <xf numFmtId="0" fontId="19" fillId="32" borderId="85" xfId="0" applyFont="1" applyFill="1" applyBorder="1" applyAlignment="1">
      <alignment horizontal="center" vertical="center" wrapText="1"/>
    </xf>
    <xf numFmtId="0" fontId="19" fillId="32" borderId="54" xfId="0" applyFont="1" applyFill="1" applyBorder="1" applyAlignment="1">
      <alignment horizontal="center" vertical="center" wrapText="1"/>
    </xf>
    <xf numFmtId="0" fontId="19" fillId="32" borderId="55" xfId="0" applyFont="1" applyFill="1" applyBorder="1" applyAlignment="1">
      <alignment horizontal="center" vertical="center" wrapText="1"/>
    </xf>
    <xf numFmtId="0" fontId="19" fillId="32" borderId="150" xfId="0" applyFont="1" applyFill="1" applyBorder="1" applyAlignment="1">
      <alignment horizontal="center" vertical="center" wrapText="1"/>
    </xf>
    <xf numFmtId="6" fontId="19" fillId="32" borderId="85" xfId="0" applyNumberFormat="1" applyFont="1" applyFill="1" applyBorder="1" applyAlignment="1">
      <alignment horizontal="center" vertical="center"/>
    </xf>
    <xf numFmtId="6" fontId="19" fillId="32" borderId="54" xfId="0" applyNumberFormat="1" applyFont="1" applyFill="1" applyBorder="1" applyAlignment="1">
      <alignment horizontal="center" vertical="center"/>
    </xf>
    <xf numFmtId="6" fontId="19" fillId="32" borderId="55" xfId="0" applyNumberFormat="1" applyFont="1" applyFill="1" applyBorder="1" applyAlignment="1">
      <alignment horizontal="center" vertical="center"/>
    </xf>
    <xf numFmtId="6" fontId="19" fillId="32" borderId="150" xfId="0" applyNumberFormat="1" applyFont="1" applyFill="1" applyBorder="1" applyAlignment="1">
      <alignment horizontal="center" vertical="center"/>
    </xf>
    <xf numFmtId="6" fontId="19" fillId="32" borderId="132" xfId="0" applyNumberFormat="1" applyFont="1" applyFill="1" applyBorder="1" applyAlignment="1">
      <alignment horizontal="center" vertical="center"/>
    </xf>
    <xf numFmtId="6" fontId="19" fillId="32" borderId="133" xfId="0" applyNumberFormat="1" applyFont="1" applyFill="1" applyBorder="1" applyAlignment="1">
      <alignment horizontal="center" vertical="center"/>
    </xf>
    <xf numFmtId="0" fontId="19" fillId="32" borderId="132" xfId="0" applyFont="1" applyFill="1" applyBorder="1" applyAlignment="1">
      <alignment horizontal="center" vertical="center" wrapText="1"/>
    </xf>
    <xf numFmtId="0" fontId="19" fillId="32" borderId="133" xfId="0" applyFont="1" applyFill="1" applyBorder="1" applyAlignment="1">
      <alignment horizontal="center" vertical="center" wrapText="1"/>
    </xf>
    <xf numFmtId="0" fontId="50" fillId="32" borderId="115" xfId="0" applyFont="1" applyFill="1" applyBorder="1" applyAlignment="1">
      <alignment horizontal="center" vertical="center"/>
    </xf>
    <xf numFmtId="0" fontId="50" fillId="32" borderId="131" xfId="0" applyFont="1" applyFill="1" applyBorder="1" applyAlignment="1">
      <alignment horizontal="center" vertical="center"/>
    </xf>
    <xf numFmtId="6" fontId="19" fillId="32" borderId="114" xfId="0" applyNumberFormat="1" applyFont="1" applyFill="1" applyBorder="1" applyAlignment="1">
      <alignment horizontal="center" vertical="center" wrapText="1"/>
    </xf>
    <xf numFmtId="6" fontId="19" fillId="32" borderId="22" xfId="0" applyNumberFormat="1" applyFont="1" applyFill="1" applyBorder="1" applyAlignment="1">
      <alignment horizontal="center" vertical="center" wrapText="1"/>
    </xf>
    <xf numFmtId="6" fontId="19" fillId="32" borderId="99" xfId="0" applyNumberFormat="1" applyFont="1" applyFill="1" applyBorder="1" applyAlignment="1">
      <alignment horizontal="center" vertical="center" wrapText="1"/>
    </xf>
    <xf numFmtId="6" fontId="19" fillId="32" borderId="18" xfId="0" applyNumberFormat="1" applyFont="1" applyFill="1" applyBorder="1" applyAlignment="1">
      <alignment horizontal="center" vertical="center" wrapText="1"/>
    </xf>
    <xf numFmtId="0" fontId="50" fillId="32" borderId="132" xfId="0" applyFont="1" applyFill="1" applyBorder="1" applyAlignment="1">
      <alignment horizontal="center" vertical="center"/>
    </xf>
    <xf numFmtId="0" fontId="50" fillId="32" borderId="133" xfId="0" applyFont="1" applyFill="1" applyBorder="1" applyAlignment="1">
      <alignment horizontal="center" vertical="center"/>
    </xf>
    <xf numFmtId="9" fontId="19" fillId="32" borderId="132" xfId="0" applyNumberFormat="1" applyFont="1" applyFill="1" applyBorder="1" applyAlignment="1">
      <alignment horizontal="center" vertical="center" wrapText="1"/>
    </xf>
    <xf numFmtId="9" fontId="19" fillId="32" borderId="133" xfId="0" applyNumberFormat="1" applyFont="1" applyFill="1" applyBorder="1" applyAlignment="1">
      <alignment horizontal="center" vertical="center" wrapText="1"/>
    </xf>
    <xf numFmtId="0" fontId="19" fillId="22" borderId="132" xfId="0" applyFont="1" applyFill="1" applyBorder="1" applyAlignment="1">
      <alignment horizontal="center" vertical="center" wrapText="1"/>
    </xf>
    <xf numFmtId="0" fontId="19" fillId="22" borderId="133" xfId="0" applyFont="1" applyFill="1" applyBorder="1" applyAlignment="1">
      <alignment horizontal="center" vertical="center" wrapText="1"/>
    </xf>
    <xf numFmtId="6" fontId="19" fillId="32" borderId="132" xfId="0" applyNumberFormat="1" applyFont="1" applyFill="1" applyBorder="1" applyAlignment="1">
      <alignment horizontal="center" vertical="center" wrapText="1"/>
    </xf>
    <xf numFmtId="6" fontId="19" fillId="32" borderId="133" xfId="0" applyNumberFormat="1" applyFont="1" applyFill="1" applyBorder="1" applyAlignment="1">
      <alignment horizontal="center" vertical="center" wrapText="1"/>
    </xf>
    <xf numFmtId="6" fontId="19" fillId="32" borderId="138" xfId="0" applyNumberFormat="1" applyFont="1" applyFill="1" applyBorder="1" applyAlignment="1">
      <alignment horizontal="center" vertical="center" wrapText="1"/>
    </xf>
    <xf numFmtId="6" fontId="19" fillId="32" borderId="139" xfId="0" applyNumberFormat="1" applyFont="1" applyFill="1" applyBorder="1" applyAlignment="1">
      <alignment horizontal="center" vertical="center" wrapText="1"/>
    </xf>
    <xf numFmtId="0" fontId="19" fillId="22" borderId="132" xfId="0" applyFont="1" applyFill="1" applyBorder="1" applyAlignment="1">
      <alignment vertical="center"/>
    </xf>
    <xf numFmtId="0" fontId="19" fillId="22" borderId="133" xfId="0" applyFont="1" applyFill="1" applyBorder="1" applyAlignment="1">
      <alignment vertical="center"/>
    </xf>
    <xf numFmtId="0" fontId="73" fillId="22" borderId="92" xfId="0" applyFont="1" applyFill="1" applyBorder="1" applyAlignment="1">
      <alignment horizontal="center" vertical="center"/>
    </xf>
    <xf numFmtId="0" fontId="73" fillId="22" borderId="108" xfId="0" applyFont="1" applyFill="1" applyBorder="1" applyAlignment="1">
      <alignment horizontal="center" vertical="center"/>
    </xf>
    <xf numFmtId="6" fontId="19" fillId="32" borderId="113" xfId="0" applyNumberFormat="1" applyFont="1" applyFill="1" applyBorder="1" applyAlignment="1">
      <alignment horizontal="center" vertical="center" wrapText="1"/>
    </xf>
    <xf numFmtId="6" fontId="19" fillId="32" borderId="122" xfId="0" applyNumberFormat="1" applyFont="1" applyFill="1" applyBorder="1" applyAlignment="1">
      <alignment horizontal="center" vertical="center" wrapText="1"/>
    </xf>
    <xf numFmtId="0" fontId="50" fillId="22" borderId="92" xfId="0" applyFont="1" applyFill="1" applyBorder="1" applyAlignment="1">
      <alignment horizontal="center" vertical="center"/>
    </xf>
    <xf numFmtId="0" fontId="50" fillId="22" borderId="108" xfId="0" applyFont="1" applyFill="1" applyBorder="1" applyAlignment="1">
      <alignment horizontal="center" vertical="center"/>
    </xf>
    <xf numFmtId="0" fontId="50" fillId="22" borderId="112" xfId="0" applyFont="1" applyFill="1" applyBorder="1" applyAlignment="1">
      <alignment horizontal="center" vertical="center"/>
    </xf>
    <xf numFmtId="0" fontId="50" fillId="22" borderId="109" xfId="0" applyFont="1" applyFill="1" applyBorder="1" applyAlignment="1">
      <alignment horizontal="center" vertical="center"/>
    </xf>
    <xf numFmtId="0" fontId="19" fillId="32" borderId="92" xfId="0" applyFont="1" applyFill="1" applyBorder="1" applyAlignment="1">
      <alignment horizontal="center" vertical="center" wrapText="1"/>
    </xf>
    <xf numFmtId="0" fontId="19" fillId="32" borderId="108" xfId="0" applyFont="1" applyFill="1" applyBorder="1" applyAlignment="1">
      <alignment horizontal="center" vertical="center" wrapText="1"/>
    </xf>
    <xf numFmtId="6" fontId="19" fillId="32" borderId="111" xfId="0" applyNumberFormat="1" applyFont="1" applyFill="1" applyBorder="1" applyAlignment="1">
      <alignment horizontal="center" vertical="center" wrapText="1"/>
    </xf>
    <xf numFmtId="6" fontId="19" fillId="32" borderId="79" xfId="0" applyNumberFormat="1" applyFont="1" applyFill="1" applyBorder="1" applyAlignment="1">
      <alignment horizontal="center" vertical="center" wrapText="1"/>
    </xf>
    <xf numFmtId="0" fontId="19" fillId="32" borderId="114" xfId="0" applyFont="1" applyFill="1" applyBorder="1" applyAlignment="1">
      <alignment horizontal="center" vertical="center" wrapText="1"/>
    </xf>
    <xf numFmtId="0" fontId="19" fillId="32" borderId="22" xfId="0" applyFont="1" applyFill="1" applyBorder="1" applyAlignment="1">
      <alignment horizontal="center" vertical="center" wrapText="1"/>
    </xf>
    <xf numFmtId="0" fontId="19" fillId="32" borderId="99" xfId="0" applyFont="1" applyFill="1" applyBorder="1" applyAlignment="1">
      <alignment horizontal="center" vertical="center" wrapText="1"/>
    </xf>
    <xf numFmtId="0" fontId="19" fillId="32" borderId="18" xfId="0" applyFont="1" applyFill="1" applyBorder="1" applyAlignment="1">
      <alignment horizontal="center" vertical="center" wrapText="1"/>
    </xf>
    <xf numFmtId="6" fontId="19" fillId="32" borderId="123" xfId="0" applyNumberFormat="1" applyFont="1" applyFill="1" applyBorder="1" applyAlignment="1">
      <alignment horizontal="center" vertical="center" wrapText="1"/>
    </xf>
    <xf numFmtId="6" fontId="19" fillId="32" borderId="110" xfId="0" applyNumberFormat="1" applyFont="1" applyFill="1" applyBorder="1" applyAlignment="1">
      <alignment horizontal="center" vertical="center" wrapText="1"/>
    </xf>
    <xf numFmtId="6" fontId="19" fillId="32" borderId="134" xfId="0" applyNumberFormat="1" applyFont="1" applyFill="1" applyBorder="1" applyAlignment="1">
      <alignment horizontal="center" vertical="center" wrapText="1"/>
    </xf>
    <xf numFmtId="6" fontId="19" fillId="32" borderId="135" xfId="0" applyNumberFormat="1" applyFont="1" applyFill="1" applyBorder="1" applyAlignment="1">
      <alignment horizontal="center" vertical="center" wrapText="1"/>
    </xf>
    <xf numFmtId="0" fontId="50" fillId="22" borderId="136" xfId="0" applyFont="1" applyFill="1" applyBorder="1" applyAlignment="1">
      <alignment horizontal="center" vertical="center"/>
    </xf>
    <xf numFmtId="0" fontId="50" fillId="22" borderId="137" xfId="0" applyFont="1" applyFill="1" applyBorder="1" applyAlignment="1">
      <alignment horizontal="center" vertical="center"/>
    </xf>
    <xf numFmtId="0" fontId="19" fillId="22" borderId="152" xfId="0" applyFont="1" applyFill="1" applyBorder="1" applyAlignment="1">
      <alignment vertical="center"/>
    </xf>
    <xf numFmtId="6" fontId="19" fillId="32" borderId="159" xfId="0" applyNumberFormat="1" applyFont="1" applyFill="1" applyBorder="1" applyAlignment="1">
      <alignment horizontal="center" vertical="center" wrapText="1"/>
    </xf>
    <xf numFmtId="0" fontId="50" fillId="22" borderId="152" xfId="0" applyFont="1" applyFill="1" applyBorder="1" applyAlignment="1">
      <alignment horizontal="center" vertical="center"/>
    </xf>
    <xf numFmtId="6" fontId="19" fillId="32" borderId="152" xfId="0" applyNumberFormat="1" applyFont="1" applyFill="1" applyBorder="1" applyAlignment="1">
      <alignment horizontal="center" vertical="center" wrapText="1"/>
    </xf>
    <xf numFmtId="0" fontId="73" fillId="22" borderId="152" xfId="0" applyFont="1" applyFill="1" applyBorder="1" applyAlignment="1">
      <alignment horizontal="center" vertical="center"/>
    </xf>
    <xf numFmtId="0" fontId="50" fillId="22" borderId="132" xfId="0" applyFont="1" applyFill="1" applyBorder="1" applyAlignment="1">
      <alignment horizontal="center" vertical="center"/>
    </xf>
    <xf numFmtId="0" fontId="50" fillId="22" borderId="133" xfId="0" applyFont="1" applyFill="1" applyBorder="1" applyAlignment="1">
      <alignment horizontal="center" vertical="center"/>
    </xf>
    <xf numFmtId="0" fontId="73" fillId="22" borderId="132" xfId="0" applyFont="1" applyFill="1" applyBorder="1" applyAlignment="1">
      <alignment horizontal="center" vertical="center"/>
    </xf>
    <xf numFmtId="0" fontId="73" fillId="22" borderId="133" xfId="0" applyFont="1" applyFill="1" applyBorder="1" applyAlignment="1">
      <alignment horizontal="center" vertical="center"/>
    </xf>
    <xf numFmtId="6" fontId="19" fillId="32" borderId="161" xfId="0" applyNumberFormat="1" applyFont="1" applyFill="1" applyBorder="1" applyAlignment="1">
      <alignment horizontal="center" vertical="center" wrapText="1"/>
    </xf>
    <xf numFmtId="0" fontId="19" fillId="32" borderId="161" xfId="0" applyFont="1" applyFill="1" applyBorder="1" applyAlignment="1">
      <alignment horizontal="center" vertical="center" wrapText="1"/>
    </xf>
    <xf numFmtId="6" fontId="19" fillId="32" borderId="142" xfId="0" applyNumberFormat="1" applyFont="1" applyFill="1" applyBorder="1" applyAlignment="1">
      <alignment horizontal="center" vertical="center" wrapText="1"/>
    </xf>
    <xf numFmtId="6" fontId="19" fillId="32" borderId="143" xfId="0" applyNumberFormat="1" applyFont="1" applyFill="1" applyBorder="1" applyAlignment="1">
      <alignment horizontal="center" vertical="center" wrapText="1"/>
    </xf>
    <xf numFmtId="0" fontId="19" fillId="22" borderId="152" xfId="0" applyFont="1" applyFill="1" applyBorder="1" applyAlignment="1">
      <alignment horizontal="center" vertical="center" wrapText="1"/>
    </xf>
    <xf numFmtId="0" fontId="19" fillId="32" borderId="144" xfId="0" applyFont="1" applyFill="1" applyBorder="1" applyAlignment="1">
      <alignment horizontal="center" vertical="center" wrapText="1"/>
    </xf>
    <xf numFmtId="0" fontId="19" fillId="32" borderId="145" xfId="0" applyFont="1" applyFill="1" applyBorder="1" applyAlignment="1">
      <alignment horizontal="center" vertical="center" wrapText="1"/>
    </xf>
    <xf numFmtId="0" fontId="19" fillId="32" borderId="142" xfId="0" applyFont="1" applyFill="1" applyBorder="1" applyAlignment="1">
      <alignment horizontal="center" vertical="center" wrapText="1"/>
    </xf>
    <xf numFmtId="0" fontId="19" fillId="32" borderId="143" xfId="0" applyFont="1" applyFill="1" applyBorder="1" applyAlignment="1">
      <alignment horizontal="center" vertical="center" wrapText="1"/>
    </xf>
    <xf numFmtId="6" fontId="19" fillId="32" borderId="144" xfId="0" applyNumberFormat="1" applyFont="1" applyFill="1" applyBorder="1" applyAlignment="1">
      <alignment horizontal="center" vertical="center" wrapText="1"/>
    </xf>
    <xf numFmtId="6" fontId="19" fillId="32" borderId="145" xfId="0" applyNumberFormat="1" applyFont="1" applyFill="1" applyBorder="1" applyAlignment="1">
      <alignment horizontal="center" vertical="center" wrapText="1"/>
    </xf>
    <xf numFmtId="0" fontId="50" fillId="22" borderId="148" xfId="0" applyFont="1" applyFill="1" applyBorder="1" applyAlignment="1">
      <alignment horizontal="center" vertical="center"/>
    </xf>
    <xf numFmtId="6" fontId="19" fillId="32" borderId="140" xfId="0" applyNumberFormat="1" applyFont="1" applyFill="1" applyBorder="1" applyAlignment="1">
      <alignment horizontal="center" vertical="center" wrapText="1"/>
    </xf>
    <xf numFmtId="6" fontId="19" fillId="32" borderId="141" xfId="0" applyNumberFormat="1" applyFont="1" applyFill="1" applyBorder="1" applyAlignment="1">
      <alignment horizontal="center" vertical="center" wrapText="1"/>
    </xf>
    <xf numFmtId="0" fontId="50" fillId="32" borderId="151" xfId="0" applyFont="1" applyFill="1" applyBorder="1" applyAlignment="1">
      <alignment horizontal="center" vertical="center"/>
    </xf>
    <xf numFmtId="0" fontId="50" fillId="32" borderId="116" xfId="0" applyFont="1" applyFill="1" applyBorder="1" applyAlignment="1">
      <alignment horizontal="center" vertical="center"/>
    </xf>
    <xf numFmtId="6" fontId="19" fillId="32" borderId="149" xfId="0" applyNumberFormat="1" applyFont="1" applyFill="1" applyBorder="1" applyAlignment="1">
      <alignment horizontal="center" vertical="center"/>
    </xf>
    <xf numFmtId="6" fontId="19" fillId="32" borderId="154" xfId="0" applyNumberFormat="1" applyFont="1" applyFill="1" applyBorder="1" applyAlignment="1">
      <alignment horizontal="center" vertical="center"/>
    </xf>
    <xf numFmtId="9" fontId="19" fillId="32" borderId="154" xfId="0" applyNumberFormat="1" applyFont="1" applyFill="1" applyBorder="1" applyAlignment="1">
      <alignment horizontal="center" vertical="center" wrapText="1"/>
    </xf>
    <xf numFmtId="9" fontId="19" fillId="32" borderId="55" xfId="0" applyNumberFormat="1" applyFont="1" applyFill="1" applyBorder="1" applyAlignment="1">
      <alignment horizontal="center" vertical="center" wrapText="1"/>
    </xf>
    <xf numFmtId="0" fontId="19" fillId="22" borderId="154" xfId="0" applyFont="1" applyFill="1" applyBorder="1" applyAlignment="1">
      <alignment horizontal="center" vertical="center" wrapText="1"/>
    </xf>
    <xf numFmtId="0" fontId="19" fillId="22" borderId="55" xfId="0" applyFont="1" applyFill="1" applyBorder="1" applyAlignment="1">
      <alignment horizontal="center" vertical="center" wrapText="1"/>
    </xf>
    <xf numFmtId="6" fontId="19" fillId="32" borderId="154" xfId="0" applyNumberFormat="1" applyFont="1" applyFill="1" applyBorder="1" applyAlignment="1">
      <alignment horizontal="center" vertical="center" wrapText="1"/>
    </xf>
    <xf numFmtId="6" fontId="19" fillId="32" borderId="55" xfId="0" applyNumberFormat="1" applyFont="1" applyFill="1" applyBorder="1" applyAlignment="1">
      <alignment horizontal="center" vertical="center" wrapText="1"/>
    </xf>
    <xf numFmtId="6" fontId="19" fillId="32" borderId="151" xfId="0" applyNumberFormat="1" applyFont="1" applyFill="1" applyBorder="1" applyAlignment="1">
      <alignment horizontal="center" vertical="center" wrapText="1"/>
    </xf>
    <xf numFmtId="6" fontId="19" fillId="32" borderId="116" xfId="0" applyNumberFormat="1" applyFont="1" applyFill="1" applyBorder="1" applyAlignment="1">
      <alignment horizontal="center" vertical="center" wrapText="1"/>
    </xf>
    <xf numFmtId="0" fontId="19" fillId="22" borderId="154" xfId="0" applyFont="1" applyFill="1" applyBorder="1" applyAlignment="1">
      <alignment vertical="center"/>
    </xf>
    <xf numFmtId="0" fontId="19" fillId="22" borderId="55" xfId="0" applyFont="1" applyFill="1" applyBorder="1" applyAlignment="1">
      <alignment vertical="center"/>
    </xf>
    <xf numFmtId="6" fontId="19" fillId="32" borderId="160" xfId="0" applyNumberFormat="1" applyFont="1" applyFill="1" applyBorder="1" applyAlignment="1">
      <alignment horizontal="center" vertical="center" wrapText="1"/>
    </xf>
    <xf numFmtId="6" fontId="19" fillId="32" borderId="124" xfId="0" applyNumberFormat="1" applyFont="1" applyFill="1" applyBorder="1" applyAlignment="1">
      <alignment horizontal="center" vertical="center" wrapText="1"/>
    </xf>
    <xf numFmtId="6" fontId="19" fillId="32" borderId="162" xfId="0" applyNumberFormat="1" applyFont="1" applyFill="1" applyBorder="1" applyAlignment="1">
      <alignment horizontal="center" vertical="center" wrapText="1"/>
    </xf>
    <xf numFmtId="6" fontId="19" fillId="32" borderId="127" xfId="0" applyNumberFormat="1" applyFont="1" applyFill="1" applyBorder="1" applyAlignment="1">
      <alignment horizontal="center" vertical="center" wrapText="1"/>
    </xf>
    <xf numFmtId="0" fontId="19" fillId="32" borderId="149" xfId="0" applyFont="1" applyFill="1" applyBorder="1" applyAlignment="1">
      <alignment horizontal="center" vertical="center" wrapText="1"/>
    </xf>
    <xf numFmtId="0" fontId="87" fillId="33" borderId="147" xfId="0" applyFont="1" applyFill="1" applyBorder="1" applyAlignment="1">
      <alignment horizontal="center" vertical="center" wrapText="1"/>
    </xf>
    <xf numFmtId="0" fontId="87" fillId="33" borderId="148" xfId="0" applyFont="1" applyFill="1" applyBorder="1" applyAlignment="1">
      <alignment horizontal="center" vertical="center" wrapText="1"/>
    </xf>
    <xf numFmtId="0" fontId="19" fillId="24" borderId="79" xfId="0" applyFont="1" applyFill="1" applyBorder="1" applyAlignment="1">
      <alignment vertical="center"/>
    </xf>
    <xf numFmtId="0" fontId="19" fillId="24" borderId="91" xfId="0" applyFont="1" applyFill="1" applyBorder="1" applyAlignment="1">
      <alignment vertical="center"/>
    </xf>
    <xf numFmtId="6" fontId="19" fillId="32" borderId="158" xfId="0" applyNumberFormat="1" applyFont="1" applyFill="1" applyBorder="1" applyAlignment="1">
      <alignment horizontal="center" vertical="center" wrapText="1"/>
    </xf>
    <xf numFmtId="6" fontId="19" fillId="32" borderId="84" xfId="0" applyNumberFormat="1" applyFont="1" applyFill="1" applyBorder="1" applyAlignment="1">
      <alignment horizontal="center" vertical="center" wrapText="1"/>
    </xf>
    <xf numFmtId="0" fontId="50" fillId="22" borderId="154" xfId="0" applyFont="1" applyFill="1" applyBorder="1" applyAlignment="1">
      <alignment horizontal="center" vertical="center"/>
    </xf>
    <xf numFmtId="0" fontId="50" fillId="22" borderId="55" xfId="0" applyFont="1" applyFill="1" applyBorder="1" applyAlignment="1">
      <alignment horizontal="center" vertical="center"/>
    </xf>
    <xf numFmtId="6" fontId="19" fillId="32" borderId="90" xfId="0" applyNumberFormat="1" applyFont="1" applyFill="1" applyBorder="1" applyAlignment="1">
      <alignment horizontal="center" vertical="center" wrapText="1"/>
    </xf>
    <xf numFmtId="0" fontId="73" fillId="22" borderId="154" xfId="0" applyFont="1" applyFill="1" applyBorder="1" applyAlignment="1">
      <alignment horizontal="center" vertical="center"/>
    </xf>
    <xf numFmtId="0" fontId="73" fillId="22" borderId="55" xfId="0" applyFont="1" applyFill="1" applyBorder="1" applyAlignment="1">
      <alignment horizontal="center" vertical="center"/>
    </xf>
    <xf numFmtId="6" fontId="19" fillId="32" borderId="157" xfId="0" applyNumberFormat="1" applyFont="1" applyFill="1" applyBorder="1" applyAlignment="1">
      <alignment horizontal="center" vertical="center" wrapText="1"/>
    </xf>
    <xf numFmtId="6" fontId="19" fillId="32" borderId="121" xfId="0" applyNumberFormat="1" applyFont="1" applyFill="1" applyBorder="1" applyAlignment="1">
      <alignment horizontal="center" vertical="center" wrapText="1"/>
    </xf>
    <xf numFmtId="0" fontId="19" fillId="32" borderId="162" xfId="0" applyFont="1" applyFill="1" applyBorder="1" applyAlignment="1">
      <alignment horizontal="center" vertical="center" wrapText="1"/>
    </xf>
    <xf numFmtId="0" fontId="19" fillId="32" borderId="127" xfId="0" applyFont="1" applyFill="1" applyBorder="1" applyAlignment="1">
      <alignment horizontal="center" vertical="center" wrapText="1"/>
    </xf>
    <xf numFmtId="0" fontId="19" fillId="32" borderId="160" xfId="0" applyFont="1" applyFill="1" applyBorder="1" applyAlignment="1">
      <alignment horizontal="center" vertical="center" wrapText="1"/>
    </xf>
    <xf numFmtId="0" fontId="19" fillId="32" borderId="124" xfId="0" applyFont="1" applyFill="1" applyBorder="1" applyAlignment="1">
      <alignment horizontal="center" vertical="center" wrapText="1"/>
    </xf>
    <xf numFmtId="6" fontId="19" fillId="32" borderId="155" xfId="0" applyNumberFormat="1" applyFont="1" applyFill="1" applyBorder="1" applyAlignment="1">
      <alignment horizontal="center" vertical="center" wrapText="1"/>
    </xf>
    <xf numFmtId="6" fontId="19" fillId="32" borderId="83" xfId="0" applyNumberFormat="1" applyFont="1" applyFill="1" applyBorder="1" applyAlignment="1">
      <alignment horizontal="center" vertical="center" wrapText="1"/>
    </xf>
    <xf numFmtId="0" fontId="50" fillId="22" borderId="147" xfId="0" applyFont="1" applyFill="1" applyBorder="1" applyAlignment="1">
      <alignment horizontal="center" vertical="center"/>
    </xf>
    <xf numFmtId="0" fontId="50" fillId="22" borderId="82" xfId="0" applyFont="1" applyFill="1" applyBorder="1" applyAlignment="1">
      <alignment horizontal="center" vertical="center"/>
    </xf>
    <xf numFmtId="0" fontId="19" fillId="32" borderId="154" xfId="0" applyFont="1" applyFill="1" applyBorder="1" applyAlignment="1">
      <alignment horizontal="center" vertical="center" wrapText="1"/>
    </xf>
    <xf numFmtId="0" fontId="89" fillId="38" borderId="40" xfId="0" applyFont="1" applyFill="1" applyBorder="1" applyAlignment="1">
      <alignment horizontal="center"/>
    </xf>
    <xf numFmtId="0" fontId="89" fillId="38" borderId="22" xfId="0" applyFont="1" applyFill="1" applyBorder="1" applyAlignment="1">
      <alignment horizontal="center"/>
    </xf>
    <xf numFmtId="0" fontId="89" fillId="38" borderId="41" xfId="0" applyFont="1" applyFill="1" applyBorder="1" applyAlignment="1">
      <alignment horizontal="center"/>
    </xf>
    <xf numFmtId="0" fontId="61" fillId="38" borderId="10" xfId="0" applyFont="1" applyFill="1" applyBorder="1" applyAlignment="1">
      <alignment horizontal="center"/>
    </xf>
    <xf numFmtId="0" fontId="61" fillId="38" borderId="18" xfId="0" applyFont="1" applyFill="1" applyBorder="1" applyAlignment="1">
      <alignment horizontal="center"/>
    </xf>
    <xf numFmtId="0" fontId="61" fillId="38" borderId="29" xfId="0" applyFont="1" applyFill="1" applyBorder="1" applyAlignment="1">
      <alignment horizontal="center"/>
    </xf>
    <xf numFmtId="0" fontId="90" fillId="39" borderId="27" xfId="0" applyFont="1" applyFill="1" applyBorder="1" applyAlignment="1">
      <alignment horizontal="center"/>
    </xf>
    <xf numFmtId="0" fontId="90" fillId="39" borderId="5" xfId="0" applyFont="1" applyFill="1" applyBorder="1" applyAlignment="1">
      <alignment horizontal="center"/>
    </xf>
    <xf numFmtId="0" fontId="90" fillId="39" borderId="28" xfId="0" applyFont="1" applyFill="1" applyBorder="1" applyAlignment="1">
      <alignment horizontal="center"/>
    </xf>
    <xf numFmtId="0" fontId="44" fillId="0" borderId="0" xfId="0" applyFont="1" applyAlignment="1">
      <alignment horizontal="center" vertical="center" wrapText="1"/>
    </xf>
    <xf numFmtId="8" fontId="19" fillId="24" borderId="181" xfId="101" applyNumberFormat="1" applyFont="1" applyFill="1" applyBorder="1" applyAlignment="1">
      <alignment horizontal="center" vertical="center" wrapText="1"/>
    </xf>
    <xf numFmtId="8" fontId="19" fillId="24" borderId="55" xfId="101" applyNumberFormat="1" applyFont="1" applyFill="1" applyBorder="1" applyAlignment="1">
      <alignment horizontal="center" vertical="center" wrapText="1"/>
    </xf>
    <xf numFmtId="8" fontId="19" fillId="24" borderId="54" xfId="101" applyNumberFormat="1" applyFont="1" applyFill="1" applyBorder="1" applyAlignment="1">
      <alignment horizontal="center" vertical="center" wrapText="1"/>
    </xf>
    <xf numFmtId="8" fontId="19" fillId="24" borderId="182" xfId="101" applyNumberFormat="1" applyFont="1" applyFill="1" applyBorder="1" applyAlignment="1">
      <alignment horizontal="center" vertical="center" wrapText="1"/>
    </xf>
    <xf numFmtId="0" fontId="87" fillId="33" borderId="179" xfId="101" applyFont="1" applyFill="1" applyBorder="1" applyAlignment="1">
      <alignment horizontal="center" vertical="center"/>
    </xf>
    <xf numFmtId="0" fontId="87" fillId="33" borderId="170" xfId="101" applyFont="1" applyFill="1" applyBorder="1" applyAlignment="1">
      <alignment horizontal="center" vertical="center"/>
    </xf>
    <xf numFmtId="0" fontId="87" fillId="33" borderId="180" xfId="101" applyFont="1" applyFill="1" applyBorder="1" applyAlignment="1">
      <alignment horizontal="center" vertical="center"/>
    </xf>
    <xf numFmtId="0" fontId="87" fillId="33" borderId="171" xfId="101" applyFont="1" applyFill="1" applyBorder="1" applyAlignment="1">
      <alignment horizontal="center" vertical="center"/>
    </xf>
    <xf numFmtId="0" fontId="94" fillId="31" borderId="181" xfId="101" applyFont="1" applyFill="1" applyBorder="1" applyAlignment="1">
      <alignment horizontal="center" vertical="center" wrapText="1"/>
    </xf>
    <xf numFmtId="0" fontId="94" fillId="31" borderId="55" xfId="101" applyFont="1" applyFill="1" applyBorder="1" applyAlignment="1">
      <alignment horizontal="center" vertical="center" wrapText="1"/>
    </xf>
    <xf numFmtId="0" fontId="94" fillId="31" borderId="54" xfId="101" applyFont="1" applyFill="1" applyBorder="1" applyAlignment="1">
      <alignment horizontal="center" vertical="center" wrapText="1"/>
    </xf>
    <xf numFmtId="0" fontId="94" fillId="31" borderId="182" xfId="101" applyFont="1" applyFill="1" applyBorder="1" applyAlignment="1">
      <alignment horizontal="center" vertical="center" wrapText="1"/>
    </xf>
    <xf numFmtId="0" fontId="73" fillId="24" borderId="0" xfId="217" applyFont="1" applyFill="1" applyBorder="1" applyAlignment="1">
      <alignment horizontal="center" vertical="center" wrapText="1"/>
    </xf>
    <xf numFmtId="0" fontId="19" fillId="24" borderId="0" xfId="217" applyFont="1" applyFill="1" applyBorder="1" applyAlignment="1">
      <alignment horizontal="center" vertical="center"/>
    </xf>
    <xf numFmtId="8" fontId="19" fillId="24" borderId="108" xfId="101" applyNumberFormat="1" applyFont="1" applyFill="1" applyBorder="1" applyAlignment="1">
      <alignment horizontal="center" vertical="center" wrapText="1"/>
    </xf>
    <xf numFmtId="6" fontId="19" fillId="24" borderId="181" xfId="101" applyNumberFormat="1" applyFont="1" applyFill="1" applyBorder="1" applyAlignment="1">
      <alignment horizontal="center" vertical="center" wrapText="1"/>
    </xf>
    <xf numFmtId="6" fontId="19" fillId="24" borderId="108" xfId="101" applyNumberFormat="1" applyFont="1" applyFill="1" applyBorder="1" applyAlignment="1">
      <alignment horizontal="center" vertical="center" wrapText="1"/>
    </xf>
    <xf numFmtId="6" fontId="19" fillId="24" borderId="182" xfId="101" applyNumberFormat="1" applyFont="1" applyFill="1" applyBorder="1" applyAlignment="1">
      <alignment horizontal="center" vertical="center" wrapText="1"/>
    </xf>
    <xf numFmtId="8" fontId="19" fillId="24" borderId="188" xfId="101" applyNumberFormat="1" applyFont="1" applyFill="1" applyBorder="1" applyAlignment="1">
      <alignment horizontal="center" vertical="center" wrapText="1"/>
    </xf>
    <xf numFmtId="8" fontId="19" fillId="24" borderId="189" xfId="101" applyNumberFormat="1" applyFont="1" applyFill="1" applyBorder="1" applyAlignment="1">
      <alignment horizontal="center" vertical="center" wrapText="1"/>
    </xf>
    <xf numFmtId="8" fontId="19" fillId="24" borderId="190" xfId="101" applyNumberFormat="1" applyFont="1" applyFill="1" applyBorder="1" applyAlignment="1">
      <alignment horizontal="center" vertical="center" wrapText="1"/>
    </xf>
    <xf numFmtId="0" fontId="87" fillId="33" borderId="169" xfId="101" applyFont="1" applyFill="1" applyBorder="1" applyAlignment="1">
      <alignment horizontal="center" vertical="center"/>
    </xf>
    <xf numFmtId="0" fontId="73" fillId="24" borderId="0" xfId="0" applyFont="1" applyFill="1" applyBorder="1" applyAlignment="1">
      <alignment horizontal="center" vertical="center" wrapText="1"/>
    </xf>
    <xf numFmtId="0" fontId="19" fillId="24" borderId="0" xfId="0" applyFont="1" applyFill="1" applyBorder="1" applyAlignment="1">
      <alignment horizontal="center" vertical="center"/>
    </xf>
    <xf numFmtId="0" fontId="105" fillId="43" borderId="213" xfId="101" applyFont="1" applyFill="1" applyBorder="1" applyAlignment="1">
      <alignment horizontal="center" vertical="center" wrapText="1"/>
    </xf>
    <xf numFmtId="0" fontId="105" fillId="43" borderId="214" xfId="101" applyFont="1" applyFill="1" applyBorder="1" applyAlignment="1">
      <alignment horizontal="center" vertical="center" wrapText="1"/>
    </xf>
    <xf numFmtId="0" fontId="73" fillId="24" borderId="0" xfId="85" applyFont="1" applyFill="1" applyBorder="1" applyAlignment="1">
      <alignment horizontal="center" vertical="center" wrapText="1"/>
    </xf>
    <xf numFmtId="0" fontId="19" fillId="24" borderId="0" xfId="85" applyFont="1" applyFill="1" applyAlignment="1">
      <alignment horizontal="center" vertical="center"/>
    </xf>
    <xf numFmtId="0" fontId="19" fillId="24" borderId="0" xfId="85" applyFont="1" applyFill="1" applyBorder="1" applyAlignment="1">
      <alignment horizontal="center" vertical="center"/>
    </xf>
    <xf numFmtId="167" fontId="98" fillId="43" borderId="199" xfId="101" applyNumberFormat="1" applyFont="1" applyFill="1" applyBorder="1" applyAlignment="1">
      <alignment horizontal="center" vertical="center" wrapText="1"/>
    </xf>
    <xf numFmtId="167" fontId="98" fillId="43" borderId="194" xfId="101" applyNumberFormat="1" applyFont="1" applyFill="1" applyBorder="1" applyAlignment="1">
      <alignment horizontal="center" vertical="center" wrapText="1"/>
    </xf>
    <xf numFmtId="167" fontId="98" fillId="43" borderId="200" xfId="101" applyNumberFormat="1" applyFont="1" applyFill="1" applyBorder="1" applyAlignment="1">
      <alignment horizontal="center" vertical="center" wrapText="1"/>
    </xf>
    <xf numFmtId="0" fontId="105" fillId="43" borderId="194" xfId="438" applyFont="1" applyFill="1" applyBorder="1" applyAlignment="1">
      <alignment horizontal="center" vertical="center"/>
    </xf>
    <xf numFmtId="0" fontId="105" fillId="43" borderId="200" xfId="438" applyFont="1" applyFill="1" applyBorder="1" applyAlignment="1">
      <alignment horizontal="center" vertical="center"/>
    </xf>
    <xf numFmtId="6" fontId="101" fillId="0" borderId="195" xfId="217" applyNumberFormat="1" applyFont="1" applyFill="1" applyBorder="1" applyAlignment="1">
      <alignment horizontal="center" vertical="center"/>
    </xf>
    <xf numFmtId="0" fontId="47" fillId="22" borderId="229" xfId="217" applyFont="1" applyFill="1" applyBorder="1" applyAlignment="1">
      <alignment horizontal="center" vertical="top" wrapText="1"/>
    </xf>
    <xf numFmtId="0" fontId="47" fillId="22" borderId="230" xfId="217" applyFont="1" applyFill="1" applyBorder="1" applyAlignment="1">
      <alignment horizontal="center" vertical="top" wrapText="1"/>
    </xf>
    <xf numFmtId="0" fontId="61" fillId="44" borderId="23" xfId="217" applyFont="1" applyFill="1" applyBorder="1" applyAlignment="1">
      <alignment horizontal="center"/>
    </xf>
    <xf numFmtId="0" fontId="61" fillId="44" borderId="0" xfId="217" applyFont="1" applyFill="1" applyBorder="1" applyAlignment="1">
      <alignment horizontal="center"/>
    </xf>
    <xf numFmtId="0" fontId="116" fillId="45" borderId="23" xfId="217" applyFont="1" applyFill="1" applyBorder="1" applyAlignment="1">
      <alignment horizontal="center"/>
    </xf>
    <xf numFmtId="0" fontId="116" fillId="45" borderId="0" xfId="217" applyFont="1" applyFill="1" applyBorder="1" applyAlignment="1">
      <alignment horizontal="center"/>
    </xf>
    <xf numFmtId="0" fontId="47" fillId="0" borderId="0" xfId="217" applyFont="1" applyBorder="1" applyAlignment="1">
      <alignment horizontal="center" vertical="center" wrapText="1"/>
    </xf>
    <xf numFmtId="0" fontId="117" fillId="45" borderId="224" xfId="217" applyFont="1" applyFill="1" applyBorder="1" applyAlignment="1">
      <alignment horizontal="center"/>
    </xf>
    <xf numFmtId="0" fontId="117" fillId="45" borderId="0" xfId="217" applyFont="1" applyFill="1" applyBorder="1" applyAlignment="1">
      <alignment horizontal="center"/>
    </xf>
    <xf numFmtId="0" fontId="117" fillId="45" borderId="224" xfId="217" applyFont="1" applyFill="1" applyBorder="1" applyAlignment="1">
      <alignment horizontal="center" wrapText="1"/>
    </xf>
    <xf numFmtId="0" fontId="117" fillId="45" borderId="0" xfId="217" applyFont="1" applyFill="1" applyBorder="1" applyAlignment="1">
      <alignment horizontal="center" wrapText="1"/>
    </xf>
    <xf numFmtId="0" fontId="19" fillId="24" borderId="0" xfId="0" applyFont="1" applyFill="1" applyAlignment="1">
      <alignment horizontal="center" vertical="center"/>
    </xf>
  </cellXfs>
  <cellStyles count="603">
    <cellStyle name="20% - Accent1" xfId="1" builtinId="30" customBuiltin="1"/>
    <cellStyle name="20% - Accent1 2" xfId="223"/>
    <cellStyle name="20% - Accent2" xfId="2" builtinId="34" customBuiltin="1"/>
    <cellStyle name="20% - Accent2 2" xfId="224"/>
    <cellStyle name="20% - Accent3" xfId="3" builtinId="38" customBuiltin="1"/>
    <cellStyle name="20% - Accent3 2" xfId="225"/>
    <cellStyle name="20% - Accent4" xfId="4" builtinId="42" customBuiltin="1"/>
    <cellStyle name="20% - Accent4 2" xfId="226"/>
    <cellStyle name="20% - Accent5" xfId="5" builtinId="46" customBuiltin="1"/>
    <cellStyle name="20% - Accent5 2" xfId="227"/>
    <cellStyle name="20% - Accent6" xfId="6" builtinId="50" customBuiltin="1"/>
    <cellStyle name="20% - Accent6 2" xfId="228"/>
    <cellStyle name="40% - Accent1" xfId="7" builtinId="31" customBuiltin="1"/>
    <cellStyle name="40% - Accent1 2" xfId="229"/>
    <cellStyle name="40% - Accent2" xfId="8" builtinId="35" customBuiltin="1"/>
    <cellStyle name="40% - Accent2 2" xfId="230"/>
    <cellStyle name="40% - Accent3" xfId="9" builtinId="39" customBuiltin="1"/>
    <cellStyle name="40% - Accent3 2" xfId="231"/>
    <cellStyle name="40% - Accent4" xfId="10" builtinId="43" customBuiltin="1"/>
    <cellStyle name="40% - Accent4 2" xfId="232"/>
    <cellStyle name="40% - Accent5" xfId="11" builtinId="47" customBuiltin="1"/>
    <cellStyle name="40% - Accent5 2" xfId="233"/>
    <cellStyle name="40% - Accent6" xfId="12" builtinId="51" customBuiltin="1"/>
    <cellStyle name="40% - Accent6 2" xfId="234"/>
    <cellStyle name="60% - Accent1" xfId="13" builtinId="32" customBuiltin="1"/>
    <cellStyle name="60% - Accent1 2" xfId="235"/>
    <cellStyle name="60% - Accent2" xfId="14" builtinId="36" customBuiltin="1"/>
    <cellStyle name="60% - Accent2 2" xfId="236"/>
    <cellStyle name="60% - Accent3" xfId="15" builtinId="40" customBuiltin="1"/>
    <cellStyle name="60% - Accent3 2" xfId="237"/>
    <cellStyle name="60% - Accent4" xfId="16" builtinId="44" customBuiltin="1"/>
    <cellStyle name="60% - Accent4 2" xfId="238"/>
    <cellStyle name="60% - Accent5" xfId="17" builtinId="48" customBuiltin="1"/>
    <cellStyle name="60% - Accent5 2" xfId="239"/>
    <cellStyle name="60% - Accent6" xfId="18" builtinId="52" customBuiltin="1"/>
    <cellStyle name="60% - Accent6 2" xfId="240"/>
    <cellStyle name="Accent1" xfId="19" builtinId="29" customBuiltin="1"/>
    <cellStyle name="Accent1 2" xfId="241"/>
    <cellStyle name="Accent2" xfId="20" builtinId="33" customBuiltin="1"/>
    <cellStyle name="Accent2 2" xfId="242"/>
    <cellStyle name="Accent3" xfId="21" builtinId="37" customBuiltin="1"/>
    <cellStyle name="Accent3 2" xfId="243"/>
    <cellStyle name="Accent4" xfId="22" builtinId="41" customBuiltin="1"/>
    <cellStyle name="Accent4 2" xfId="244"/>
    <cellStyle name="Accent5" xfId="23" builtinId="45" customBuiltin="1"/>
    <cellStyle name="Accent5 2" xfId="245"/>
    <cellStyle name="Accent6" xfId="24" builtinId="49" customBuiltin="1"/>
    <cellStyle name="Accent6 2" xfId="246"/>
    <cellStyle name="active" xfId="439"/>
    <cellStyle name="Bad" xfId="25" builtinId="27" customBuiltin="1"/>
    <cellStyle name="Bad 2" xfId="247"/>
    <cellStyle name="Bullets" xfId="26"/>
    <cellStyle name="Calc Currency (0)" xfId="27"/>
    <cellStyle name="Calc Currency (0) 2" xfId="248"/>
    <cellStyle name="Calc Currency (0) 3" xfId="440"/>
    <cellStyle name="Calc Currency (0)_2-99 Analysis Template 12.20.11" xfId="441"/>
    <cellStyle name="Calc Currency (2)" xfId="28"/>
    <cellStyle name="Calc Currency (2) 2" xfId="442"/>
    <cellStyle name="Calc Currency (2) 3" xfId="443"/>
    <cellStyle name="Calc Currency (2)_2-99 Analysis Template 12.20.11" xfId="444"/>
    <cellStyle name="Calc Percent (0)" xfId="29"/>
    <cellStyle name="Calc Percent (0) 2" xfId="445"/>
    <cellStyle name="Calc Percent (0) 3" xfId="446"/>
    <cellStyle name="Calc Percent (0)_2-99 Analysis Template 12.20.11" xfId="447"/>
    <cellStyle name="Calc Percent (1)" xfId="30"/>
    <cellStyle name="Calc Percent (1) 2" xfId="448"/>
    <cellStyle name="Calc Percent (1)__DENTAL" xfId="449"/>
    <cellStyle name="Calc Percent (2)" xfId="31"/>
    <cellStyle name="Calc Percent (2) 2" xfId="450"/>
    <cellStyle name="Calc Percent (2) 3" xfId="451"/>
    <cellStyle name="Calc Percent (2)_2-99 Analysis Template 12.20.11" xfId="452"/>
    <cellStyle name="Calc Units (0)" xfId="32"/>
    <cellStyle name="Calc Units (0) 2" xfId="453"/>
    <cellStyle name="Calc Units (0) 3" xfId="454"/>
    <cellStyle name="Calc Units (0)_2-99 Analysis Template 12.20.11" xfId="455"/>
    <cellStyle name="Calc Units (1)" xfId="33"/>
    <cellStyle name="Calc Units (1) 2" xfId="456"/>
    <cellStyle name="Calc Units (1) 3" xfId="457"/>
    <cellStyle name="Calc Units (1)_2-99 Analysis Template 12.20.11" xfId="458"/>
    <cellStyle name="Calc Units (2)" xfId="34"/>
    <cellStyle name="Calc Units (2) 2" xfId="459"/>
    <cellStyle name="Calc Units (2) 3" xfId="460"/>
    <cellStyle name="Calc Units (2)_2-99 Analysis Template 12.20.11" xfId="461"/>
    <cellStyle name="Calculation" xfId="35" builtinId="22" customBuiltin="1"/>
    <cellStyle name="Calculation 2" xfId="249"/>
    <cellStyle name="Check Cell" xfId="36" builtinId="23" customBuiltin="1"/>
    <cellStyle name="Check Cell 2" xfId="250"/>
    <cellStyle name="Comma [00]" xfId="37"/>
    <cellStyle name="Comma [00] 2" xfId="462"/>
    <cellStyle name="Comma [00] 3" xfId="463"/>
    <cellStyle name="Comma 2" xfId="251"/>
    <cellStyle name="Comma 3" xfId="252"/>
    <cellStyle name="Comma0" xfId="38"/>
    <cellStyle name="Copied" xfId="39"/>
    <cellStyle name="Currency [00]" xfId="40"/>
    <cellStyle name="Currency [00] 2" xfId="464"/>
    <cellStyle name="Currency [00] 3" xfId="465"/>
    <cellStyle name="Currency 10" xfId="466"/>
    <cellStyle name="Currency 11" xfId="467"/>
    <cellStyle name="Currency 12" xfId="468"/>
    <cellStyle name="Currency 13" xfId="469"/>
    <cellStyle name="Currency 14" xfId="470"/>
    <cellStyle name="Currency 15" xfId="471"/>
    <cellStyle name="Currency 16" xfId="472"/>
    <cellStyle name="Currency 17" xfId="473"/>
    <cellStyle name="Currency 18" xfId="474"/>
    <cellStyle name="Currency 19" xfId="475"/>
    <cellStyle name="Currency 2" xfId="253"/>
    <cellStyle name="Currency 20" xfId="476"/>
    <cellStyle name="Currency 21" xfId="477"/>
    <cellStyle name="Currency 22" xfId="478"/>
    <cellStyle name="Currency 23" xfId="479"/>
    <cellStyle name="Currency 24" xfId="480"/>
    <cellStyle name="Currency 25" xfId="481"/>
    <cellStyle name="Currency 26" xfId="482"/>
    <cellStyle name="Currency 27" xfId="483"/>
    <cellStyle name="Currency 28" xfId="484"/>
    <cellStyle name="Currency 29" xfId="485"/>
    <cellStyle name="Currency 3" xfId="254"/>
    <cellStyle name="Currency 30" xfId="486"/>
    <cellStyle name="Currency 31" xfId="487"/>
    <cellStyle name="Currency 32" xfId="488"/>
    <cellStyle name="Currency 33" xfId="489"/>
    <cellStyle name="Currency 34" xfId="490"/>
    <cellStyle name="Currency 35" xfId="491"/>
    <cellStyle name="Currency 36" xfId="492"/>
    <cellStyle name="Currency 37" xfId="493"/>
    <cellStyle name="Currency 38" xfId="494"/>
    <cellStyle name="Currency 39" xfId="495"/>
    <cellStyle name="Currency 4" xfId="496"/>
    <cellStyle name="Currency 40" xfId="497"/>
    <cellStyle name="Currency 42" xfId="41"/>
    <cellStyle name="Currency 42 2" xfId="498"/>
    <cellStyle name="Currency 45" xfId="42"/>
    <cellStyle name="Currency 5" xfId="499"/>
    <cellStyle name="Currency 6" xfId="500"/>
    <cellStyle name="Currency 7" xfId="501"/>
    <cellStyle name="Currency 8" xfId="502"/>
    <cellStyle name="Currency 9" xfId="503"/>
    <cellStyle name="Currency_Costs Spreadsheet 2" xfId="43"/>
    <cellStyle name="Currency0" xfId="44"/>
    <cellStyle name="Date" xfId="45"/>
    <cellStyle name="Date Short" xfId="46"/>
    <cellStyle name="DELTA" xfId="47"/>
    <cellStyle name="DELTA 2" xfId="504"/>
    <cellStyle name="DELTA__DENTAL" xfId="505"/>
    <cellStyle name="Enter Currency (0)" xfId="48"/>
    <cellStyle name="Enter Currency (0) 2" xfId="506"/>
    <cellStyle name="Enter Currency (0) 3" xfId="507"/>
    <cellStyle name="Enter Currency (0)_2-99 Analysis Template 12.20.11" xfId="508"/>
    <cellStyle name="Enter Currency (2)" xfId="49"/>
    <cellStyle name="Enter Currency (2) 2" xfId="509"/>
    <cellStyle name="Enter Currency (2) 3" xfId="510"/>
    <cellStyle name="Enter Currency (2)_2-99 Analysis Template 12.20.11" xfId="511"/>
    <cellStyle name="Enter Units (0)" xfId="50"/>
    <cellStyle name="Enter Units (0) 2" xfId="512"/>
    <cellStyle name="Enter Units (0) 3" xfId="513"/>
    <cellStyle name="Enter Units (0)_2-99 Analysis Template 12.20.11" xfId="514"/>
    <cellStyle name="Enter Units (1)" xfId="51"/>
    <cellStyle name="Enter Units (1) 2" xfId="515"/>
    <cellStyle name="Enter Units (1) 3" xfId="516"/>
    <cellStyle name="Enter Units (1)_2-99 Analysis Template 12.20.11" xfId="517"/>
    <cellStyle name="Enter Units (2)" xfId="52"/>
    <cellStyle name="Enter Units (2) 2" xfId="518"/>
    <cellStyle name="Enter Units (2) 3" xfId="519"/>
    <cellStyle name="Enter Units (2)_2-99 Analysis Template 12.20.11" xfId="520"/>
    <cellStyle name="Entered" xfId="53"/>
    <cellStyle name="Explanatory Text" xfId="54" builtinId="53" customBuiltin="1"/>
    <cellStyle name="Explanatory Text 2" xfId="255"/>
    <cellStyle name="Fixed" xfId="55"/>
    <cellStyle name="Fixed (1)" xfId="56"/>
    <cellStyle name="Good" xfId="57" builtinId="26" customBuiltin="1"/>
    <cellStyle name="Good 2" xfId="256"/>
    <cellStyle name="Graph" xfId="58"/>
    <cellStyle name="Grey" xfId="59"/>
    <cellStyle name="Hanging Dollars" xfId="60"/>
    <cellStyle name="Header1" xfId="61"/>
    <cellStyle name="Header2" xfId="62"/>
    <cellStyle name="Heading 1" xfId="63" builtinId="16" customBuiltin="1"/>
    <cellStyle name="Heading 1 2" xfId="257"/>
    <cellStyle name="Heading 2" xfId="64" builtinId="17" customBuiltin="1"/>
    <cellStyle name="Heading 2 2" xfId="258"/>
    <cellStyle name="Heading 3" xfId="65" builtinId="18" customBuiltin="1"/>
    <cellStyle name="Heading 3 2" xfId="259"/>
    <cellStyle name="Heading 4" xfId="66" builtinId="19" customBuiltin="1"/>
    <cellStyle name="Heading 4 2" xfId="260"/>
    <cellStyle name="Hyperlink" xfId="67" builtinId="8"/>
    <cellStyle name="Hyperlink 2" xfId="521"/>
    <cellStyle name="Hyperlink 3" xfId="522"/>
    <cellStyle name="Hyperlink 4" xfId="523"/>
    <cellStyle name="Input" xfId="68" builtinId="20" customBuiltin="1"/>
    <cellStyle name="Input [yellow]" xfId="69"/>
    <cellStyle name="Input 2" xfId="261"/>
    <cellStyle name="ITALIC" xfId="70"/>
    <cellStyle name="Link Currency (0)" xfId="71"/>
    <cellStyle name="Link Currency (0) 2" xfId="524"/>
    <cellStyle name="Link Currency (0) 3" xfId="525"/>
    <cellStyle name="Link Currency (0)_2-99 Analysis Template 12.20.11" xfId="526"/>
    <cellStyle name="Link Currency (2)" xfId="72"/>
    <cellStyle name="Link Currency (2) 2" xfId="527"/>
    <cellStyle name="Link Currency (2) 3" xfId="528"/>
    <cellStyle name="Link Currency (2)_2-99 Analysis Template 12.20.11" xfId="529"/>
    <cellStyle name="Link Units (0)" xfId="73"/>
    <cellStyle name="Link Units (0) 2" xfId="530"/>
    <cellStyle name="Link Units (0) 3" xfId="531"/>
    <cellStyle name="Link Units (0)_2-99 Analysis Template 12.20.11" xfId="532"/>
    <cellStyle name="Link Units (1)" xfId="74"/>
    <cellStyle name="Link Units (1) 2" xfId="533"/>
    <cellStyle name="Link Units (1) 3" xfId="534"/>
    <cellStyle name="Link Units (1)_2-99 Analysis Template 12.20.11" xfId="535"/>
    <cellStyle name="Link Units (2)" xfId="75"/>
    <cellStyle name="Link Units (2) 2" xfId="536"/>
    <cellStyle name="Link Units (2) 3" xfId="537"/>
    <cellStyle name="Link Units (2)_2-99 Analysis Template 12.20.11" xfId="538"/>
    <cellStyle name="Linked Cell" xfId="76" builtinId="24" customBuiltin="1"/>
    <cellStyle name="Linked Cell 2" xfId="262"/>
    <cellStyle name="Member" xfId="77"/>
    <cellStyle name="my style" xfId="78"/>
    <cellStyle name="Neutral" xfId="79" builtinId="28" customBuiltin="1"/>
    <cellStyle name="Neutral 2" xfId="263"/>
    <cellStyle name="Normal" xfId="0" builtinId="0"/>
    <cellStyle name="Normal - Style1" xfId="80"/>
    <cellStyle name="Normal - Style1 2" xfId="264"/>
    <cellStyle name="Normal 10" xfId="81"/>
    <cellStyle name="Normal 10 2" xfId="217"/>
    <cellStyle name="Normal 10 3" xfId="265"/>
    <cellStyle name="Normal 10 4" xfId="266"/>
    <cellStyle name="Normal 10 5" xfId="267"/>
    <cellStyle name="Normal 11" xfId="268"/>
    <cellStyle name="Normal 12" xfId="82"/>
    <cellStyle name="Normal 12 2" xfId="269"/>
    <cellStyle name="Normal 12 3" xfId="270"/>
    <cellStyle name="Normal 12 4" xfId="271"/>
    <cellStyle name="Normal 12 5" xfId="272"/>
    <cellStyle name="Normal 12 6" xfId="273"/>
    <cellStyle name="Normal 13" xfId="274"/>
    <cellStyle name="Normal 14" xfId="83"/>
    <cellStyle name="Normal 14 2" xfId="275"/>
    <cellStyle name="Normal 14 3" xfId="276"/>
    <cellStyle name="Normal 14 4" xfId="277"/>
    <cellStyle name="Normal 14 5" xfId="278"/>
    <cellStyle name="Normal 14 6" xfId="279"/>
    <cellStyle name="Normal 15" xfId="84"/>
    <cellStyle name="Normal 15 2" xfId="280"/>
    <cellStyle name="Normal 15 3" xfId="281"/>
    <cellStyle name="Normal 15 4" xfId="282"/>
    <cellStyle name="Normal 15 5" xfId="283"/>
    <cellStyle name="Normal 15 6" xfId="284"/>
    <cellStyle name="Normal 16" xfId="285"/>
    <cellStyle name="Normal 17" xfId="286"/>
    <cellStyle name="Normal 18" xfId="539"/>
    <cellStyle name="Normal 19" xfId="540"/>
    <cellStyle name="Normal 2" xfId="85"/>
    <cellStyle name="Normal 2 2" xfId="287"/>
    <cellStyle name="Normal 2 2 2" xfId="288"/>
    <cellStyle name="Normal 2 2 2 2" xfId="289"/>
    <cellStyle name="Normal 2 2 2 3" xfId="290"/>
    <cellStyle name="Normal 2 2 2 4" xfId="291"/>
    <cellStyle name="Normal 2 2 2 5" xfId="292"/>
    <cellStyle name="Normal 2 2 3" xfId="293"/>
    <cellStyle name="Normal 2 2 4" xfId="294"/>
    <cellStyle name="Normal 2 2 5" xfId="295"/>
    <cellStyle name="Normal 2 3" xfId="296"/>
    <cellStyle name="Normal 2 4" xfId="297"/>
    <cellStyle name="Normal 2 5" xfId="298"/>
    <cellStyle name="Normal 2 6" xfId="299"/>
    <cellStyle name="Normal 2_01.12 All Lines" xfId="541"/>
    <cellStyle name="Normal 20" xfId="300"/>
    <cellStyle name="Normal 21" xfId="542"/>
    <cellStyle name="Normal 22" xfId="86"/>
    <cellStyle name="Normal 22 2" xfId="301"/>
    <cellStyle name="Normal 22 3" xfId="302"/>
    <cellStyle name="Normal 22 4" xfId="303"/>
    <cellStyle name="Normal 22 5" xfId="304"/>
    <cellStyle name="Normal 22 6" xfId="305"/>
    <cellStyle name="Normal 23" xfId="87"/>
    <cellStyle name="Normal 23 2" xfId="306"/>
    <cellStyle name="Normal 23 3" xfId="307"/>
    <cellStyle name="Normal 23 4" xfId="308"/>
    <cellStyle name="Normal 23 5" xfId="309"/>
    <cellStyle name="Normal 23 6" xfId="310"/>
    <cellStyle name="Normal 24" xfId="88"/>
    <cellStyle name="Normal 24 2" xfId="311"/>
    <cellStyle name="Normal 24 3" xfId="312"/>
    <cellStyle name="Normal 24 4" xfId="313"/>
    <cellStyle name="Normal 24 5" xfId="314"/>
    <cellStyle name="Normal 24 6" xfId="315"/>
    <cellStyle name="Normal 25" xfId="89"/>
    <cellStyle name="Normal 25 2" xfId="316"/>
    <cellStyle name="Normal 25 3" xfId="317"/>
    <cellStyle name="Normal 25 4" xfId="318"/>
    <cellStyle name="Normal 25 5" xfId="319"/>
    <cellStyle name="Normal 25 6" xfId="320"/>
    <cellStyle name="Normal 26" xfId="543"/>
    <cellStyle name="Normal 27" xfId="321"/>
    <cellStyle name="Normal 28" xfId="544"/>
    <cellStyle name="Normal 29" xfId="322"/>
    <cellStyle name="Normal 3" xfId="219"/>
    <cellStyle name="Normal 3 2" xfId="545"/>
    <cellStyle name="Normal 3 3" xfId="546"/>
    <cellStyle name="Normal 3_01.12 All Lines" xfId="547"/>
    <cellStyle name="Normal 30" xfId="90"/>
    <cellStyle name="Normal 30 2" xfId="323"/>
    <cellStyle name="Normal 30 3" xfId="324"/>
    <cellStyle name="Normal 30 4" xfId="325"/>
    <cellStyle name="Normal 30 5" xfId="326"/>
    <cellStyle name="Normal 30 6" xfId="327"/>
    <cellStyle name="Normal 31" xfId="91"/>
    <cellStyle name="Normal 31 2" xfId="328"/>
    <cellStyle name="Normal 31 3" xfId="329"/>
    <cellStyle name="Normal 31 4" xfId="330"/>
    <cellStyle name="Normal 31 5" xfId="331"/>
    <cellStyle name="Normal 31 6" xfId="332"/>
    <cellStyle name="Normal 32" xfId="92"/>
    <cellStyle name="Normal 32 2" xfId="333"/>
    <cellStyle name="Normal 32 3" xfId="334"/>
    <cellStyle name="Normal 32 4" xfId="335"/>
    <cellStyle name="Normal 32 5" xfId="336"/>
    <cellStyle name="Normal 32 6" xfId="337"/>
    <cellStyle name="Normal 33" xfId="548"/>
    <cellStyle name="Normal 34" xfId="549"/>
    <cellStyle name="Normal 35" xfId="550"/>
    <cellStyle name="Normal 36" xfId="338"/>
    <cellStyle name="Normal 37" xfId="339"/>
    <cellStyle name="Normal 38" xfId="340"/>
    <cellStyle name="Normal 39" xfId="93"/>
    <cellStyle name="Normal 39 2" xfId="341"/>
    <cellStyle name="Normal 39 3" xfId="342"/>
    <cellStyle name="Normal 39 4" xfId="343"/>
    <cellStyle name="Normal 39 5" xfId="344"/>
    <cellStyle name="Normal 4" xfId="94"/>
    <cellStyle name="Normal 4 2" xfId="345"/>
    <cellStyle name="Normal 4 3" xfId="346"/>
    <cellStyle name="Normal 4 4" xfId="347"/>
    <cellStyle name="Normal 4 5" xfId="348"/>
    <cellStyle name="Normal 4 6" xfId="349"/>
    <cellStyle name="Normal 40" xfId="95"/>
    <cellStyle name="Normal 40 2" xfId="350"/>
    <cellStyle name="Normal 40 3" xfId="351"/>
    <cellStyle name="Normal 40 4" xfId="352"/>
    <cellStyle name="Normal 40 5" xfId="353"/>
    <cellStyle name="Normal 41" xfId="96"/>
    <cellStyle name="Normal 41 2" xfId="354"/>
    <cellStyle name="Normal 41 3" xfId="355"/>
    <cellStyle name="Normal 41 4" xfId="356"/>
    <cellStyle name="Normal 41 5" xfId="357"/>
    <cellStyle name="Normal 42" xfId="97"/>
    <cellStyle name="Normal 42 2" xfId="358"/>
    <cellStyle name="Normal 42 3" xfId="359"/>
    <cellStyle name="Normal 42 4" xfId="360"/>
    <cellStyle name="Normal 42 5" xfId="361"/>
    <cellStyle name="Normal 43" xfId="98"/>
    <cellStyle name="Normal 43 2" xfId="362"/>
    <cellStyle name="Normal 43 3" xfId="363"/>
    <cellStyle name="Normal 43 4" xfId="364"/>
    <cellStyle name="Normal 43 5" xfId="365"/>
    <cellStyle name="Normal 5" xfId="220"/>
    <cellStyle name="Normal 53" xfId="366"/>
    <cellStyle name="Normal 6" xfId="99"/>
    <cellStyle name="Normal 6 2" xfId="367"/>
    <cellStyle name="Normal 6 3" xfId="368"/>
    <cellStyle name="Normal 6 4" xfId="369"/>
    <cellStyle name="Normal 6 5" xfId="370"/>
    <cellStyle name="Normal 6 6" xfId="371"/>
    <cellStyle name="Normal 7" xfId="372"/>
    <cellStyle name="Normal 8" xfId="373"/>
    <cellStyle name="Normal 9" xfId="100"/>
    <cellStyle name="Normal 9 2" xfId="374"/>
    <cellStyle name="Normal 9 3" xfId="375"/>
    <cellStyle name="Normal 9 4" xfId="376"/>
    <cellStyle name="Normal 9 5" xfId="377"/>
    <cellStyle name="Normal 9 6" xfId="378"/>
    <cellStyle name="Normal_!RANL" xfId="438"/>
    <cellStyle name="Normal_Costs Spreadsheet 2" xfId="101"/>
    <cellStyle name="Normal_DentRFPBidForms" xfId="551"/>
    <cellStyle name="Note" xfId="102" builtinId="10" customBuiltin="1"/>
    <cellStyle name="Note 2" xfId="379"/>
    <cellStyle name="Note 2 2" xfId="380"/>
    <cellStyle name="Note 3" xfId="381"/>
    <cellStyle name="Output" xfId="103" builtinId="21" customBuiltin="1"/>
    <cellStyle name="Output 2" xfId="382"/>
    <cellStyle name="Percent" xfId="104" builtinId="5"/>
    <cellStyle name="Percent [0]" xfId="105"/>
    <cellStyle name="Percent [0] 2" xfId="552"/>
    <cellStyle name="Percent [0] 3" xfId="553"/>
    <cellStyle name="Percent [00]" xfId="106"/>
    <cellStyle name="Percent [00] 2" xfId="554"/>
    <cellStyle name="Percent [2]" xfId="107"/>
    <cellStyle name="Percent 12" xfId="383"/>
    <cellStyle name="Percent 15" xfId="384"/>
    <cellStyle name="Percent 16" xfId="385"/>
    <cellStyle name="Percent 2" xfId="221"/>
    <cellStyle name="Percent 2 2" xfId="218"/>
    <cellStyle name="Percent 21" xfId="108"/>
    <cellStyle name="Percent 21 2" xfId="222"/>
    <cellStyle name="Percent 21 3" xfId="386"/>
    <cellStyle name="Percent 21 4" xfId="387"/>
    <cellStyle name="Percent 21 5" xfId="388"/>
    <cellStyle name="Percent 21 6" xfId="389"/>
    <cellStyle name="Percent 29" xfId="109"/>
    <cellStyle name="Percent 29 2" xfId="390"/>
    <cellStyle name="Percent 29 3" xfId="391"/>
    <cellStyle name="Percent 29 4" xfId="392"/>
    <cellStyle name="Percent 29 5" xfId="393"/>
    <cellStyle name="Percent 29 6" xfId="394"/>
    <cellStyle name="Percent 3" xfId="395"/>
    <cellStyle name="Percent 4" xfId="396"/>
    <cellStyle name="Percent 40" xfId="397"/>
    <cellStyle name="Percent 5" xfId="398"/>
    <cellStyle name="Percent 5 2" xfId="399"/>
    <cellStyle name="Percent 5 3" xfId="400"/>
    <cellStyle name="Percent 5 4" xfId="401"/>
    <cellStyle name="Percent 5 5" xfId="402"/>
    <cellStyle name="Percent 51" xfId="110"/>
    <cellStyle name="Percent 54" xfId="111"/>
    <cellStyle name="Percent 55" xfId="112"/>
    <cellStyle name="Percent 6" xfId="403"/>
    <cellStyle name="Percent 61" xfId="113"/>
    <cellStyle name="Percent 7" xfId="404"/>
    <cellStyle name="Percent 9" xfId="405"/>
    <cellStyle name="PH Name" xfId="114"/>
    <cellStyle name="PH Number" xfId="115"/>
    <cellStyle name="PrePop Currency (0)" xfId="116"/>
    <cellStyle name="PrePop Currency (0) 2" xfId="555"/>
    <cellStyle name="PrePop Currency (0) 3" xfId="556"/>
    <cellStyle name="PrePop Currency (0)_2-99 Analysis Template 12.20.11" xfId="557"/>
    <cellStyle name="PrePop Currency (2)" xfId="117"/>
    <cellStyle name="PrePop Currency (2) 2" xfId="558"/>
    <cellStyle name="PrePop Currency (2) 3" xfId="559"/>
    <cellStyle name="PrePop Currency (2)_2-99 Analysis Template 12.20.11" xfId="560"/>
    <cellStyle name="PrePop Units (0)" xfId="118"/>
    <cellStyle name="PrePop Units (0) 2" xfId="561"/>
    <cellStyle name="PrePop Units (0) 3" xfId="562"/>
    <cellStyle name="PrePop Units (0)_2-99 Analysis Template 12.20.11" xfId="563"/>
    <cellStyle name="PrePop Units (1)" xfId="119"/>
    <cellStyle name="PrePop Units (1) 2" xfId="564"/>
    <cellStyle name="PrePop Units (1) 3" xfId="565"/>
    <cellStyle name="PrePop Units (1)_2-99 Analysis Template 12.20.11" xfId="566"/>
    <cellStyle name="PrePop Units (2)" xfId="120"/>
    <cellStyle name="PrePop Units (2) 2" xfId="567"/>
    <cellStyle name="PrePop Units (2) 3" xfId="568"/>
    <cellStyle name="PrePop Units (2)_2-99 Analysis Template 12.20.11" xfId="569"/>
    <cellStyle name="Product Header" xfId="121"/>
    <cellStyle name="PSChar" xfId="122"/>
    <cellStyle name="PSChar 2" xfId="570"/>
    <cellStyle name="PSDate" xfId="123"/>
    <cellStyle name="PSDate 2" xfId="571"/>
    <cellStyle name="PSDec" xfId="124"/>
    <cellStyle name="PSDec 2" xfId="572"/>
    <cellStyle name="PSHeading" xfId="125"/>
    <cellStyle name="PSHeading 2" xfId="573"/>
    <cellStyle name="PSHeading__DENTAL" xfId="574"/>
    <cellStyle name="PSInt" xfId="126"/>
    <cellStyle name="PSInt 2" xfId="575"/>
    <cellStyle name="PSSpacer" xfId="127"/>
    <cellStyle name="PSSpacer 2" xfId="576"/>
    <cellStyle name="Pull Quotes" xfId="128"/>
    <cellStyle name="results" xfId="129"/>
    <cellStyle name="RevList" xfId="130"/>
    <cellStyle name="Short $" xfId="131"/>
    <cellStyle name="Short $ 2" xfId="577"/>
    <cellStyle name="Style 100" xfId="132"/>
    <cellStyle name="Style 100 2" xfId="406"/>
    <cellStyle name="Style 101" xfId="133"/>
    <cellStyle name="Style 101 2" xfId="407"/>
    <cellStyle name="Style 102" xfId="134"/>
    <cellStyle name="Style 102 2" xfId="408"/>
    <cellStyle name="Style 103" xfId="135"/>
    <cellStyle name="Style 103 2" xfId="409"/>
    <cellStyle name="Style 104" xfId="136"/>
    <cellStyle name="Style 105" xfId="137"/>
    <cellStyle name="Style 106" xfId="138"/>
    <cellStyle name="Style 107" xfId="139"/>
    <cellStyle name="Style 108" xfId="140"/>
    <cellStyle name="Style 109" xfId="141"/>
    <cellStyle name="Style 110" xfId="142"/>
    <cellStyle name="Style 110 2" xfId="410"/>
    <cellStyle name="Style 111" xfId="143"/>
    <cellStyle name="Style 112" xfId="144"/>
    <cellStyle name="Style 112 2" xfId="411"/>
    <cellStyle name="Style 113" xfId="145"/>
    <cellStyle name="Style 113 2" xfId="412"/>
    <cellStyle name="Style 114" xfId="146"/>
    <cellStyle name="Style 114 2" xfId="413"/>
    <cellStyle name="Style 115" xfId="147"/>
    <cellStyle name="Style 116" xfId="148"/>
    <cellStyle name="Style 117" xfId="149"/>
    <cellStyle name="Style 117 2" xfId="414"/>
    <cellStyle name="Style 118" xfId="150"/>
    <cellStyle name="Style 118 2" xfId="415"/>
    <cellStyle name="Style 119" xfId="151"/>
    <cellStyle name="Style 120" xfId="152"/>
    <cellStyle name="Style 120 2" xfId="578"/>
    <cellStyle name="Style 120_01.12 All Lines" xfId="579"/>
    <cellStyle name="Style 121" xfId="153"/>
    <cellStyle name="Style 122" xfId="154"/>
    <cellStyle name="Style 122 2" xfId="580"/>
    <cellStyle name="Style 122_01.12 All Lines" xfId="581"/>
    <cellStyle name="Style 123" xfId="155"/>
    <cellStyle name="Style 123 2" xfId="582"/>
    <cellStyle name="Style 123_01.12 All Lines" xfId="583"/>
    <cellStyle name="Style 127" xfId="156"/>
    <cellStyle name="Style 130" xfId="157"/>
    <cellStyle name="Style 130 2" xfId="416"/>
    <cellStyle name="Style 135" xfId="158"/>
    <cellStyle name="Style 176" xfId="159"/>
    <cellStyle name="Style 176 2" xfId="417"/>
    <cellStyle name="Style 181" xfId="160"/>
    <cellStyle name="Style 21" xfId="161"/>
    <cellStyle name="Style 21 2" xfId="418"/>
    <cellStyle name="Style 22" xfId="162"/>
    <cellStyle name="Style 222" xfId="163"/>
    <cellStyle name="Style 222 2" xfId="419"/>
    <cellStyle name="Style 227" xfId="164"/>
    <cellStyle name="Style 23" xfId="165"/>
    <cellStyle name="Style 24" xfId="166"/>
    <cellStyle name="Style 24 2" xfId="584"/>
    <cellStyle name="Style 24_01.12 All Lines" xfId="585"/>
    <cellStyle name="Style 25" xfId="167"/>
    <cellStyle name="Style 25 2" xfId="586"/>
    <cellStyle name="Style 25_01.12 All Lines" xfId="587"/>
    <cellStyle name="Style 26" xfId="168"/>
    <cellStyle name="Style 268" xfId="169"/>
    <cellStyle name="Style 268 2" xfId="420"/>
    <cellStyle name="Style 273" xfId="170"/>
    <cellStyle name="Style 29" xfId="171"/>
    <cellStyle name="Style 30" xfId="172"/>
    <cellStyle name="Style 313" xfId="173"/>
    <cellStyle name="Style 315" xfId="174"/>
    <cellStyle name="Style 318" xfId="175"/>
    <cellStyle name="Style 319" xfId="176"/>
    <cellStyle name="Style 322" xfId="177"/>
    <cellStyle name="Style 323" xfId="178"/>
    <cellStyle name="Style 326" xfId="179"/>
    <cellStyle name="Style 326 2" xfId="421"/>
    <cellStyle name="Style 329" xfId="180"/>
    <cellStyle name="Style 33" xfId="181"/>
    <cellStyle name="Style 36" xfId="182"/>
    <cellStyle name="Style 36 2" xfId="422"/>
    <cellStyle name="Style 41" xfId="183"/>
    <cellStyle name="Style 76" xfId="588"/>
    <cellStyle name="Style 77" xfId="589"/>
    <cellStyle name="Style 77 2" xfId="590"/>
    <cellStyle name="Style 77 3" xfId="591"/>
    <cellStyle name="Style 77__DENTAL" xfId="592"/>
    <cellStyle name="Style 78" xfId="593"/>
    <cellStyle name="Style 79" xfId="184"/>
    <cellStyle name="Style 80" xfId="594"/>
    <cellStyle name="Style 81" xfId="185"/>
    <cellStyle name="Style 81 2" xfId="423"/>
    <cellStyle name="Style 82" xfId="186"/>
    <cellStyle name="Style 82 2" xfId="424"/>
    <cellStyle name="Style 83" xfId="187"/>
    <cellStyle name="Style 84" xfId="188"/>
    <cellStyle name="Style 84 2" xfId="425"/>
    <cellStyle name="Style 85" xfId="189"/>
    <cellStyle name="Style 86" xfId="190"/>
    <cellStyle name="Style 86 2" xfId="426"/>
    <cellStyle name="Style 87" xfId="191"/>
    <cellStyle name="Style 88" xfId="192"/>
    <cellStyle name="Style 89" xfId="193"/>
    <cellStyle name="Style 89 2" xfId="427"/>
    <cellStyle name="Style 90" xfId="194"/>
    <cellStyle name="Style 91" xfId="195"/>
    <cellStyle name="Style 92" xfId="196"/>
    <cellStyle name="Style 92 2" xfId="428"/>
    <cellStyle name="Style 93" xfId="197"/>
    <cellStyle name="Style 94" xfId="198"/>
    <cellStyle name="Style 94 2" xfId="429"/>
    <cellStyle name="Style 95" xfId="199"/>
    <cellStyle name="Style 95 2" xfId="430"/>
    <cellStyle name="Style 96" xfId="200"/>
    <cellStyle name="Style 96 2" xfId="431"/>
    <cellStyle name="Style 97" xfId="201"/>
    <cellStyle name="Style 97 2" xfId="432"/>
    <cellStyle name="Style 98" xfId="202"/>
    <cellStyle name="Style 98 2" xfId="433"/>
    <cellStyle name="Style 99" xfId="203"/>
    <cellStyle name="Style 99 2" xfId="434"/>
    <cellStyle name="Style_18" xfId="204"/>
    <cellStyle name="Subtotal" xfId="205"/>
    <cellStyle name="TABLE" xfId="206"/>
    <cellStyle name="TABLE 2" xfId="595"/>
    <cellStyle name="Text" xfId="207"/>
    <cellStyle name="Text Indent A" xfId="208"/>
    <cellStyle name="Text Indent B" xfId="209"/>
    <cellStyle name="Text Indent B 2" xfId="596"/>
    <cellStyle name="Text Indent B 3" xfId="597"/>
    <cellStyle name="Text Indent B_2-99 Analysis Template 12.20.11" xfId="598"/>
    <cellStyle name="Text Indent C" xfId="210"/>
    <cellStyle name="Text Indent C 2" xfId="599"/>
    <cellStyle name="Text Indent C 3" xfId="600"/>
    <cellStyle name="Text Indent C_2-99 Analysis Template 12.20.11" xfId="601"/>
    <cellStyle name="Text_2011 Tesker Market Analysis" xfId="602"/>
    <cellStyle name="þ_x001d_ðÇ%Uý—&amp;HýG_x0008__x0003__x0004_Û_x0004__x0007__x0001__x0001_" xfId="211"/>
    <cellStyle name="times new roman" xfId="212"/>
    <cellStyle name="Title" xfId="213" builtinId="15" customBuiltin="1"/>
    <cellStyle name="Title 2" xfId="435"/>
    <cellStyle name="Titles" xfId="214"/>
    <cellStyle name="Total" xfId="215" builtinId="25" customBuiltin="1"/>
    <cellStyle name="Total 2" xfId="436"/>
    <cellStyle name="Warning Text" xfId="216" builtinId="11" customBuiltin="1"/>
    <cellStyle name="Warning Text 2" xfId="437"/>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132647"/>
      <rgbColor rgb="00E1A800"/>
      <rgbColor rgb="008C060C"/>
      <rgbColor rgb="007F7263"/>
      <rgbColor rgb="00C7BEB6"/>
      <rgbColor rgb="00FF8080"/>
      <rgbColor rgb="000066CC"/>
      <rgbColor rgb="00CCCCFF"/>
      <rgbColor rgb="00132647"/>
      <rgbColor rgb="00E1A800"/>
      <rgbColor rgb="008C060C"/>
      <rgbColor rgb="007F7263"/>
      <rgbColor rgb="00C7BEB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132647"/>
      <rgbColor rgb="00993366"/>
      <rgbColor rgb="00333399"/>
      <rgbColor rgb="00333333"/>
    </indexedColors>
    <mruColors>
      <color rgb="FFFFCC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809625</xdr:colOff>
      <xdr:row>0</xdr:row>
      <xdr:rowOff>47625</xdr:rowOff>
    </xdr:from>
    <xdr:to>
      <xdr:col>7</xdr:col>
      <xdr:colOff>896726</xdr:colOff>
      <xdr:row>1</xdr:row>
      <xdr:rowOff>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8175" y="47625"/>
          <a:ext cx="1058651" cy="45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hare\HW-Copper\CONVERGYS\Perf%20Guar\Perf%202002\Self%20Funded%20Book\Quarterly%20Reports%20part%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CCOUNTS\Regency%20Centers\Aetna\Reports\2007\Apr\Regency%20Medical%20Open%20Acce_6761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ccounts\S\SRI%20Surgical\Benefits\Reporting\Roll%2012%20High%20Claims%201206%20to%2011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ccounts/S/SRI%20Surgical/Benefits/Reporting/Roll%2012%20High%20Claims%201206%20to%201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ccounts\P\Pepin%20Distributing\2010\2010%20Marketing\Medical%20and%20Dental\Vendor%20Responses\Humana\SIRM%20Pepin%20(releas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Pepin%20Distributing\2010\2010%20Marketing\Medical%20and%20Dental\Vendor%20Responses\Humana\SIRM%20Pepin%20(relea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ccounts/P/Pepin%20Distributing/2010/2010%20Marketing/Medical%20and%20Dental/Vendor%20Responses/Humana/SIRM%20Pepin%20(relea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Accounts\F\FCCI\Benefits\Financials\2009\Aetna%20Medical\FCCI_Dec%20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Oj\Work\olga\Work\Rx\OJ\Rx\Rx%20-%20Copay%20and%20Deductible%20Values%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Account%20Folders\ACCOUNTS\Regency%20Centers\Aetna\Reports\2007\Apr\Regency%20Medical%20Open%20Acce_67611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hixsrv3\emp_bene\PSTeam\CLIENTS\NAH\Experience\NAH%20Exp%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ocuments%20and%20Settings\ctimpso\Local%20Settings\Temporary%20Internet%20Files\Siebel\ASO\W%20&amp;%20O%20Supply%20Inc%20ASO%20original%20pricing%20tool%209-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Clients\250+\Meridian\2009\renewal\2009%20Meridian%20Spreadsheet%20Renew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ME~1\vinasm\LOCALS~1\Temp\C.Lotus.Notes.Data\Dental%20RF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vinasm\LOCALS~1\Temp\C.Lotus.Notes.Data\Dental%20RF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1/vinasm/LOCALS~1/Temp/C.Lotus.Notes.Data/Dental%20RF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Documents%20and%20Settings\colemanka\Local%20Settings\Temporary%20Internet%20Files\OLKAB\2012%20PVI%20HOLDINGS%20-%20DMC-W&amp;O%20PLAN%20DESIGN%20COMPARISON%20K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Documents%20and%20Settings\colemanka\Local%20Settings\Temporary%20Internet%20Files\OLKAB\Proposals\UHC\W%20&amp;%20O%20Supply%20ASO%20quote%20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Documents%20and%20Settings\tkane1\My%20Documents\Rx%20Rating%20Tool%202011%20v3%200%202011-07-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EMP\RM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RM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TEMP/RMED9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ldapp045\uwwkben\Pricing%20Excel%20Engines\June%202007\SBS%20Outpu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ocuments%20and%20Settings\mgall\Local%20Settings\Temporary%20Internet%20Files\OLK10E\Pepin%20Distributing%20_%20PM%20_%2015-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mgall\Local%20Settings\Temporary%20Internet%20Files\OLK10E\Pepin%20Distributing%20_%20PM%20_%2015-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mgall/Local%20Settings/Temporary%20Internet%20Files/OLK10E/Pepin%20Distributing%20_%20PM%20_%2015-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TEMP\RECON9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RECON9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TEMP/RECON9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etnet.aetna.com/Accounts/John%20Hopkins/ACACIA/98RENEW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tlp-oa-001\ATLUNDWR\SE%20Underwriting\MM%20-%20Renewal%20Lists\Renewal%20Package\Automated%20Version%204%20-%20Key%20Acct%20Pros%20Rnl%20(New%20Caveats%20&amp;%20LCAF%20Ch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PlanSponsor_(Kara_Dean)\BusinessDocumentation\Specifications\LevelA&amp;B\StandardReportSummary\Summary_by_Product_Spe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inside.willis.com/TEMP/RECON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ccounts\S\SRI%20Surgical\Benefits\Reporting\2008\Summary%20SRI_93979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TEMP\RECON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RECON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TEMP/RECON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Care\National%20Alliance\NA%20Excel%20Templates\211CareTempl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National%20Alliance\NA%20Excel%20Templates\211Care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are/National%20Alliance/NA%20Excel%20Templates/211CareTempl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Exhbt%20ASO%201_QuoteAdmi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Exhbt%20ASO%201_QuoteAdmi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OCUME~1\MORRIS~1\LOCALS~1\Temp\C.Notes.Data\Clients\PMS\PM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MORRIS~1\LOCALS~1\Temp\C.Notes.Data\Clients\PMS\PM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SRI%20Surgical\Benefits\Reporting\2008\Summary%20SRI_93979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OCUME~1/MORRIS~1/LOCALS~1/Temp/C.Notes.Data/Clients/PMS/PM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ccounts/S/SRI%20Surgical/Benefits/Reporting/2008/Summary%20SRI_93979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ccounts\P\Pepin%20Distributing\2011\Marketing\Medical\Vendor%20Responses\Aetna\UWProposalToolAS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ccount%20Folders/ACCOUNTS/Regency%20Centers/Aetna/Reports/2007/Apr/Regency%20Medical%20Open%20Acce_6761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ccount%20Folders\ACCOUNTS\Regency%20Centers\Aetna\Reports\2007\Apr\Regency%20Medical%20Open%20Acce_6761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
      <sheetName val="Executive Summary"/>
      <sheetName val="ES II"/>
      <sheetName val="aDMIN fEES"/>
      <sheetName val="Health Plan Admin Fees"/>
      <sheetName val="Expense Comp"/>
      <sheetName val="Health Plan Cash Flow"/>
      <sheetName val="Health Plan Cash Flow per Emp"/>
      <sheetName val="pAID cLAIMS rEPORT"/>
      <sheetName val="Paid Claims Report "/>
      <sheetName val="DO NOt Print"/>
      <sheetName val="Do Not PrintReserve Calculation"/>
      <sheetName val="Do not print Lag Report"/>
      <sheetName val="DO not Print - Fees"/>
      <sheetName val="Exp - don't print"/>
      <sheetName val="BUDGET STATUS"/>
      <sheetName val="Emp-Dep Breakdown - Dental"/>
      <sheetName val="Emp-Dep Breakdown - Vision"/>
      <sheetName val="Service Category Med Brkdown"/>
      <sheetName val="Top Hospital - Inpatient (drg)"/>
      <sheetName val="Top Hospital - Inpa (drg_hosp)"/>
      <sheetName val="Professional Provider"/>
    </sheetNames>
    <sheetDataSet>
      <sheetData sheetId="0" refreshError="1"/>
      <sheetData sheetId="1"/>
      <sheetData sheetId="2"/>
      <sheetData sheetId="3" refreshError="1"/>
      <sheetData sheetId="4"/>
      <sheetData sheetId="5" refreshError="1"/>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row r="13">
          <cell r="A13" t="str">
            <v>MAJOR CARDIOVASCULAR PROCEDURES W CC</v>
          </cell>
          <cell r="B13" t="str">
            <v>In</v>
          </cell>
          <cell r="C13">
            <v>407</v>
          </cell>
          <cell r="D13">
            <v>1550</v>
          </cell>
          <cell r="E13">
            <v>3.80835380835381</v>
          </cell>
          <cell r="F13">
            <v>543153.1</v>
          </cell>
          <cell r="G13">
            <v>538653.1</v>
          </cell>
          <cell r="H13">
            <v>52471.58</v>
          </cell>
          <cell r="I13">
            <v>486181.51999999996</v>
          </cell>
        </row>
        <row r="14">
          <cell r="A14" t="str">
            <v>DIGESTIVE MALIGNANCY W CC</v>
          </cell>
          <cell r="B14" t="str">
            <v>In</v>
          </cell>
          <cell r="C14">
            <v>13</v>
          </cell>
          <cell r="D14">
            <v>290</v>
          </cell>
          <cell r="E14">
            <v>22.307692307692299</v>
          </cell>
          <cell r="F14">
            <v>305322</v>
          </cell>
          <cell r="G14">
            <v>304422</v>
          </cell>
          <cell r="H14">
            <v>71992.5</v>
          </cell>
          <cell r="I14">
            <v>232429.5</v>
          </cell>
        </row>
        <row r="15">
          <cell r="A15" t="str">
            <v>OTHER CIRCULATORY SYSTEM O.R. PROCEDURES</v>
          </cell>
          <cell r="B15" t="str">
            <v>In</v>
          </cell>
          <cell r="C15">
            <v>226</v>
          </cell>
          <cell r="D15">
            <v>700</v>
          </cell>
          <cell r="E15">
            <v>3.0973451327433601</v>
          </cell>
          <cell r="F15">
            <v>262997</v>
          </cell>
          <cell r="G15">
            <v>259247</v>
          </cell>
          <cell r="H15">
            <v>55754.62</v>
          </cell>
          <cell r="I15">
            <v>203492.38</v>
          </cell>
        </row>
        <row r="16">
          <cell r="A16" t="str">
            <v>PERCUTANEOUS CARDIOVASCULAR PROCEDURES</v>
          </cell>
          <cell r="B16" t="str">
            <v>In</v>
          </cell>
          <cell r="C16">
            <v>149</v>
          </cell>
          <cell r="D16">
            <v>317</v>
          </cell>
          <cell r="E16">
            <v>2.1275167785234901</v>
          </cell>
          <cell r="F16">
            <v>144891.01</v>
          </cell>
          <cell r="G16">
            <v>144141</v>
          </cell>
          <cell r="H16">
            <v>8850</v>
          </cell>
          <cell r="I16">
            <v>135291</v>
          </cell>
        </row>
        <row r="17">
          <cell r="A17" t="str">
            <v>DIGESTIVE MALIGNANCY W/O CC</v>
          </cell>
          <cell r="B17" t="str">
            <v>In</v>
          </cell>
          <cell r="C17">
            <v>8</v>
          </cell>
          <cell r="D17">
            <v>165</v>
          </cell>
          <cell r="E17">
            <v>20.625</v>
          </cell>
          <cell r="F17">
            <v>106645</v>
          </cell>
          <cell r="G17">
            <v>106345</v>
          </cell>
          <cell r="H17">
            <v>106345</v>
          </cell>
          <cell r="I17">
            <v>0</v>
          </cell>
        </row>
        <row r="18">
          <cell r="A18" t="str">
            <v>HEPATOBILIARY DIAGNOSTIC PROCEDURE FOR NON-MALIGNANCY</v>
          </cell>
          <cell r="B18" t="str">
            <v>In</v>
          </cell>
          <cell r="C18">
            <v>31</v>
          </cell>
          <cell r="D18">
            <v>163</v>
          </cell>
          <cell r="E18">
            <v>5.2580645161290303</v>
          </cell>
          <cell r="F18">
            <v>79266.25</v>
          </cell>
          <cell r="G18">
            <v>78516.25</v>
          </cell>
          <cell r="H18">
            <v>7161.5</v>
          </cell>
          <cell r="I18">
            <v>71354.75</v>
          </cell>
        </row>
        <row r="19">
          <cell r="A19" t="str">
            <v>DISORDERS OF LIVER EXCEPT MALIG,CIRR,ALC HEPA W/O CC</v>
          </cell>
          <cell r="B19" t="str">
            <v>In</v>
          </cell>
          <cell r="C19">
            <v>28</v>
          </cell>
          <cell r="D19">
            <v>70</v>
          </cell>
          <cell r="E19">
            <v>2.5</v>
          </cell>
          <cell r="F19">
            <v>61603</v>
          </cell>
          <cell r="G19">
            <v>61603</v>
          </cell>
          <cell r="H19">
            <v>0</v>
          </cell>
          <cell r="I19">
            <v>61603</v>
          </cell>
        </row>
        <row r="20">
          <cell r="A20" t="str">
            <v>DEEP VEIN THROMBOPHLEBITIS</v>
          </cell>
          <cell r="B20" t="str">
            <v>In</v>
          </cell>
          <cell r="C20">
            <v>11</v>
          </cell>
          <cell r="D20">
            <v>104</v>
          </cell>
          <cell r="E20">
            <v>9.4545454545454604</v>
          </cell>
          <cell r="F20">
            <v>46368</v>
          </cell>
          <cell r="G20">
            <v>46218</v>
          </cell>
          <cell r="H20">
            <v>2250</v>
          </cell>
          <cell r="I20">
            <v>43968</v>
          </cell>
        </row>
        <row r="21">
          <cell r="A21" t="str">
            <v>AMPUTATION FOR CIRC SYSTEM DISORDERS EXCEPT UPPER LIMB &amp; TOE</v>
          </cell>
          <cell r="B21" t="str">
            <v>In</v>
          </cell>
          <cell r="C21">
            <v>33</v>
          </cell>
          <cell r="D21">
            <v>77</v>
          </cell>
          <cell r="E21">
            <v>2.3333333333333299</v>
          </cell>
          <cell r="F21">
            <v>38414</v>
          </cell>
          <cell r="G21">
            <v>38114</v>
          </cell>
          <cell r="H21">
            <v>3950</v>
          </cell>
          <cell r="I21">
            <v>34164</v>
          </cell>
        </row>
        <row r="22">
          <cell r="A22" t="str">
            <v>G.I. HEMORRHAGE W/O CC</v>
          </cell>
          <cell r="B22" t="str">
            <v>In</v>
          </cell>
          <cell r="C22">
            <v>6</v>
          </cell>
          <cell r="D22">
            <v>116</v>
          </cell>
          <cell r="E22">
            <v>19.3333333333333</v>
          </cell>
          <cell r="F22">
            <v>34365</v>
          </cell>
          <cell r="G22">
            <v>34215</v>
          </cell>
          <cell r="H22">
            <v>34215</v>
          </cell>
          <cell r="I22">
            <v>0</v>
          </cell>
        </row>
        <row r="23">
          <cell r="A23" t="str">
            <v>HIP &amp; FEMUR PROCEDURES EXCEPT MAJOR JOINT AGE &gt;17 W CC</v>
          </cell>
          <cell r="B23" t="str">
            <v>In</v>
          </cell>
          <cell r="C23">
            <v>16</v>
          </cell>
          <cell r="D23">
            <v>29</v>
          </cell>
          <cell r="E23">
            <v>1.8125</v>
          </cell>
          <cell r="F23">
            <v>29840</v>
          </cell>
          <cell r="G23">
            <v>29840</v>
          </cell>
          <cell r="H23">
            <v>0</v>
          </cell>
          <cell r="I23">
            <v>29840</v>
          </cell>
        </row>
        <row r="24">
          <cell r="A24" t="str">
            <v>G.I. HEMORRHAGE W CC</v>
          </cell>
          <cell r="B24" t="str">
            <v>In</v>
          </cell>
          <cell r="C24">
            <v>3</v>
          </cell>
          <cell r="D24">
            <v>26</v>
          </cell>
          <cell r="E24">
            <v>8.6666666666666696</v>
          </cell>
          <cell r="F24">
            <v>19880</v>
          </cell>
          <cell r="G24">
            <v>19730</v>
          </cell>
          <cell r="H24">
            <v>19730</v>
          </cell>
          <cell r="I24">
            <v>0</v>
          </cell>
        </row>
        <row r="25">
          <cell r="A25" t="str">
            <v>CARDIAC PACEMAKER DEVICE REPLACEMENT</v>
          </cell>
          <cell r="B25" t="str">
            <v>In</v>
          </cell>
          <cell r="C25">
            <v>7</v>
          </cell>
          <cell r="D25">
            <v>42</v>
          </cell>
          <cell r="E25">
            <v>6</v>
          </cell>
          <cell r="F25">
            <v>17043</v>
          </cell>
          <cell r="G25">
            <v>17043</v>
          </cell>
          <cell r="H25">
            <v>2376</v>
          </cell>
          <cell r="I25">
            <v>14667</v>
          </cell>
        </row>
        <row r="26">
          <cell r="A26" t="str">
            <v>HERNIA PROCEDURES EXCEPT INGUINAL &amp; FEMORAL AGE &gt;17 W/O CC</v>
          </cell>
          <cell r="B26" t="str">
            <v>In</v>
          </cell>
          <cell r="C26">
            <v>5</v>
          </cell>
          <cell r="D26">
            <v>46</v>
          </cell>
          <cell r="E26">
            <v>9.1999999999999993</v>
          </cell>
          <cell r="F26">
            <v>12220</v>
          </cell>
          <cell r="G26">
            <v>11770</v>
          </cell>
          <cell r="H26">
            <v>10950</v>
          </cell>
          <cell r="I26">
            <v>820</v>
          </cell>
        </row>
        <row r="27">
          <cell r="A27" t="str">
            <v>OTHER DIGESTIVE SYSTEM O.R. PROCEDURES W CC</v>
          </cell>
          <cell r="B27" t="str">
            <v>In</v>
          </cell>
          <cell r="C27">
            <v>194</v>
          </cell>
          <cell r="D27">
            <v>384</v>
          </cell>
          <cell r="E27">
            <v>1.97938144329897</v>
          </cell>
          <cell r="F27">
            <v>10796.5</v>
          </cell>
          <cell r="G27">
            <v>10496.5</v>
          </cell>
          <cell r="H27">
            <v>789</v>
          </cell>
          <cell r="I27">
            <v>9707.5</v>
          </cell>
        </row>
        <row r="28">
          <cell r="A28" t="str">
            <v>MAJOR CARDIOVASCULAR PROCEDURES W/O CC</v>
          </cell>
          <cell r="B28" t="str">
            <v>In</v>
          </cell>
          <cell r="C28">
            <v>4</v>
          </cell>
          <cell r="D28">
            <v>19</v>
          </cell>
          <cell r="E28">
            <v>4.75</v>
          </cell>
          <cell r="F28">
            <v>7268</v>
          </cell>
          <cell r="G28">
            <v>7118</v>
          </cell>
          <cell r="H28">
            <v>1710</v>
          </cell>
          <cell r="I28">
            <v>5408</v>
          </cell>
        </row>
        <row r="29">
          <cell r="A29" t="str">
            <v>OTHER DIGESTIVE SYSTEM O.R. PROCEDURES W/O CC</v>
          </cell>
          <cell r="B29" t="str">
            <v>In</v>
          </cell>
          <cell r="C29">
            <v>13</v>
          </cell>
          <cell r="D29">
            <v>34</v>
          </cell>
          <cell r="E29">
            <v>2.6153846153846199</v>
          </cell>
          <cell r="F29">
            <v>4699</v>
          </cell>
          <cell r="G29">
            <v>4549</v>
          </cell>
          <cell r="H29">
            <v>1430</v>
          </cell>
          <cell r="I29">
            <v>3119</v>
          </cell>
        </row>
        <row r="30">
          <cell r="A30" t="str">
            <v>FX, SPRN, STRN &amp; DISL OF FOREARM, HAND, FOOT AGE &gt;17 W CC</v>
          </cell>
          <cell r="B30" t="str">
            <v>In</v>
          </cell>
          <cell r="C30">
            <v>11</v>
          </cell>
          <cell r="D30">
            <v>22</v>
          </cell>
          <cell r="E30">
            <v>2</v>
          </cell>
          <cell r="F30">
            <v>4195.6499999999996</v>
          </cell>
          <cell r="G30">
            <v>4045.65</v>
          </cell>
          <cell r="H30">
            <v>222.06</v>
          </cell>
          <cell r="I30">
            <v>3823.59</v>
          </cell>
        </row>
        <row r="31">
          <cell r="A31" t="str">
            <v>CIRCULATORY DISORDERS W AMI &amp; MAJOR COMP, DISCHARGED ALIVE</v>
          </cell>
          <cell r="B31" t="str">
            <v>In</v>
          </cell>
          <cell r="C31">
            <v>4</v>
          </cell>
          <cell r="D31">
            <v>18</v>
          </cell>
          <cell r="E31">
            <v>4.5</v>
          </cell>
          <cell r="F31">
            <v>3720</v>
          </cell>
          <cell r="G31">
            <v>3720</v>
          </cell>
          <cell r="H31">
            <v>0</v>
          </cell>
          <cell r="I31">
            <v>3720</v>
          </cell>
        </row>
        <row r="32">
          <cell r="A32" t="str">
            <v>CIRCULATORY DISORDERS W AMI W/O MAJOR COMP, DISCHARGED ALIVE</v>
          </cell>
          <cell r="B32" t="str">
            <v>In</v>
          </cell>
          <cell r="C32">
            <v>4</v>
          </cell>
          <cell r="D32">
            <v>10</v>
          </cell>
          <cell r="E32">
            <v>2.5</v>
          </cell>
          <cell r="F32">
            <v>2600</v>
          </cell>
          <cell r="G32">
            <v>2600</v>
          </cell>
          <cell r="H32">
            <v>0</v>
          </cell>
          <cell r="I32">
            <v>2600</v>
          </cell>
        </row>
        <row r="33">
          <cell r="A33" t="str">
            <v>APPENDECTOMY W COMPLICATED PRINCIPAL DIAG W CC</v>
          </cell>
          <cell r="B33" t="str">
            <v>In</v>
          </cell>
          <cell r="C33">
            <v>3</v>
          </cell>
          <cell r="D33">
            <v>59</v>
          </cell>
          <cell r="E33">
            <v>19.6666666666667</v>
          </cell>
          <cell r="F33">
            <v>1770</v>
          </cell>
          <cell r="G33">
            <v>1620</v>
          </cell>
          <cell r="H33">
            <v>2350</v>
          </cell>
          <cell r="I33">
            <v>-730</v>
          </cell>
        </row>
        <row r="34">
          <cell r="A34" t="str">
            <v>LYMPHOMA &amp; NON-ACUTE LEUKEMIA W OTHER O.R. PROC W/O CC</v>
          </cell>
          <cell r="B34" t="str">
            <v>In</v>
          </cell>
          <cell r="C34">
            <v>1</v>
          </cell>
          <cell r="D34">
            <v>6</v>
          </cell>
          <cell r="E34">
            <v>6</v>
          </cell>
          <cell r="F34">
            <v>357.5</v>
          </cell>
          <cell r="G34">
            <v>357.5</v>
          </cell>
          <cell r="H34">
            <v>0</v>
          </cell>
          <cell r="I34">
            <v>357.5</v>
          </cell>
        </row>
        <row r="35">
          <cell r="A35" t="str">
            <v>ENDOCRINE DISORDERS W CC</v>
          </cell>
          <cell r="B35" t="str">
            <v>In</v>
          </cell>
          <cell r="C35">
            <v>1</v>
          </cell>
          <cell r="D35">
            <v>0</v>
          </cell>
          <cell r="E35">
            <v>0</v>
          </cell>
          <cell r="F35">
            <v>141</v>
          </cell>
          <cell r="G35">
            <v>141</v>
          </cell>
          <cell r="H35">
            <v>141</v>
          </cell>
          <cell r="I35">
            <v>0</v>
          </cell>
        </row>
        <row r="36">
          <cell r="A36" t="str">
            <v>POISONING &amp; TOXIC EFFECTS OF DRUGS AGE &gt;17 W/O CC</v>
          </cell>
          <cell r="B36" t="str">
            <v>In</v>
          </cell>
          <cell r="C36">
            <v>1</v>
          </cell>
          <cell r="D36">
            <v>0</v>
          </cell>
          <cell r="E36">
            <v>0</v>
          </cell>
          <cell r="F36">
            <v>0</v>
          </cell>
          <cell r="G36">
            <v>0</v>
          </cell>
          <cell r="H36">
            <v>0</v>
          </cell>
          <cell r="I36">
            <v>0</v>
          </cell>
        </row>
        <row r="37">
          <cell r="A37" t="str">
            <v>LOWER EXTREM &amp; HUMER PROC EXCEPT HIP,FOOT,FEMUR AGE 0-17</v>
          </cell>
          <cell r="B37" t="str">
            <v>In</v>
          </cell>
          <cell r="C37">
            <v>1</v>
          </cell>
          <cell r="D37">
            <v>1</v>
          </cell>
          <cell r="E37">
            <v>1</v>
          </cell>
          <cell r="F37">
            <v>0</v>
          </cell>
          <cell r="G37">
            <v>0</v>
          </cell>
          <cell r="H37">
            <v>0</v>
          </cell>
          <cell r="I37">
            <v>0</v>
          </cell>
        </row>
        <row r="38">
          <cell r="A38" t="str">
            <v>TRANSURETHRAL PROCEDURES W CC</v>
          </cell>
          <cell r="B38" t="str">
            <v>In</v>
          </cell>
          <cell r="C38">
            <v>1</v>
          </cell>
          <cell r="D38">
            <v>5</v>
          </cell>
          <cell r="E38">
            <v>5</v>
          </cell>
          <cell r="F38">
            <v>0</v>
          </cell>
          <cell r="G38">
            <v>0</v>
          </cell>
          <cell r="H38">
            <v>0</v>
          </cell>
          <cell r="I38">
            <v>0</v>
          </cell>
        </row>
        <row r="39">
          <cell r="A39" t="str">
            <v>NO LONGER VALID</v>
          </cell>
          <cell r="B39" t="str">
            <v>In</v>
          </cell>
          <cell r="C39">
            <v>2</v>
          </cell>
          <cell r="D39">
            <v>0</v>
          </cell>
          <cell r="E39">
            <v>0</v>
          </cell>
          <cell r="F39">
            <v>0</v>
          </cell>
          <cell r="G39">
            <v>0</v>
          </cell>
          <cell r="H39">
            <v>0</v>
          </cell>
          <cell r="I39">
            <v>0</v>
          </cell>
        </row>
        <row r="40">
          <cell r="I40" t="str">
            <v/>
          </cell>
        </row>
        <row r="41">
          <cell r="A41" t="str">
            <v>In-Network Total</v>
          </cell>
          <cell r="C41">
            <v>1183</v>
          </cell>
          <cell r="D41">
            <v>4253</v>
          </cell>
          <cell r="E41">
            <v>3.5950972104818257</v>
          </cell>
          <cell r="F41">
            <v>1737555.01</v>
          </cell>
          <cell r="G41">
            <v>1724505</v>
          </cell>
          <cell r="H41">
            <v>382688.26</v>
          </cell>
          <cell r="I41">
            <v>1341816.74</v>
          </cell>
        </row>
        <row r="42">
          <cell r="I42" t="str">
            <v/>
          </cell>
        </row>
        <row r="43">
          <cell r="A43" t="str">
            <v>Out-of-Network Total</v>
          </cell>
          <cell r="C43">
            <v>0</v>
          </cell>
          <cell r="D43">
            <v>0</v>
          </cell>
          <cell r="E43">
            <v>0</v>
          </cell>
          <cell r="F43">
            <v>0</v>
          </cell>
          <cell r="G43">
            <v>0</v>
          </cell>
          <cell r="H43">
            <v>0</v>
          </cell>
          <cell r="I43">
            <v>0</v>
          </cell>
        </row>
        <row r="44">
          <cell r="I44" t="str">
            <v/>
          </cell>
        </row>
        <row r="45">
          <cell r="I45" t="str">
            <v/>
          </cell>
        </row>
        <row r="46">
          <cell r="I46" t="str">
            <v/>
          </cell>
        </row>
        <row r="47">
          <cell r="I47" t="str">
            <v/>
          </cell>
        </row>
        <row r="48">
          <cell r="I48" t="str">
            <v/>
          </cell>
        </row>
        <row r="49">
          <cell r="I49" t="str">
            <v/>
          </cell>
        </row>
        <row r="50">
          <cell r="I50" t="str">
            <v/>
          </cell>
        </row>
        <row r="51">
          <cell r="I51" t="str">
            <v/>
          </cell>
        </row>
        <row r="52">
          <cell r="I52" t="str">
            <v/>
          </cell>
        </row>
        <row r="53">
          <cell r="I53" t="str">
            <v/>
          </cell>
        </row>
        <row r="54">
          <cell r="I54" t="str">
            <v/>
          </cell>
        </row>
        <row r="55">
          <cell r="I55" t="str">
            <v/>
          </cell>
        </row>
        <row r="56">
          <cell r="I56" t="str">
            <v/>
          </cell>
        </row>
        <row r="57">
          <cell r="I57" t="str">
            <v/>
          </cell>
        </row>
        <row r="58">
          <cell r="I58" t="str">
            <v/>
          </cell>
        </row>
      </sheetData>
      <sheetData sheetId="20" refreshError="1">
        <row r="13">
          <cell r="A13" t="str">
            <v>BAYLOR MEDICAL CNTROF ELLIS COUNTY</v>
          </cell>
          <cell r="B13" t="str">
            <v>Surgical</v>
          </cell>
          <cell r="C13">
            <v>1</v>
          </cell>
          <cell r="D13">
            <v>3</v>
          </cell>
          <cell r="E13">
            <v>3</v>
          </cell>
          <cell r="F13">
            <v>1041.5999999999999</v>
          </cell>
          <cell r="G13">
            <v>891.6</v>
          </cell>
          <cell r="H13">
            <v>891.6</v>
          </cell>
          <cell r="I13">
            <v>0</v>
          </cell>
        </row>
        <row r="14">
          <cell r="A14" t="str">
            <v>BAYLOR UNIVERSITY MEDICAL CENTER</v>
          </cell>
          <cell r="B14" t="str">
            <v>Medical</v>
          </cell>
          <cell r="C14">
            <v>13</v>
          </cell>
          <cell r="D14">
            <v>290</v>
          </cell>
          <cell r="E14">
            <v>22.307692307692299</v>
          </cell>
          <cell r="F14">
            <v>305322</v>
          </cell>
          <cell r="G14">
            <v>304422</v>
          </cell>
          <cell r="H14">
            <v>71992.5</v>
          </cell>
          <cell r="I14">
            <v>232429.5</v>
          </cell>
        </row>
        <row r="15">
          <cell r="A15" t="str">
            <v>BAYLOR UNIVERSITY MEDICAL CENTER</v>
          </cell>
          <cell r="B15" t="str">
            <v>Surgical</v>
          </cell>
          <cell r="C15">
            <v>7</v>
          </cell>
          <cell r="D15">
            <v>37</v>
          </cell>
          <cell r="E15">
            <v>5.28571428571429</v>
          </cell>
          <cell r="F15">
            <v>10550</v>
          </cell>
          <cell r="G15">
            <v>9800</v>
          </cell>
          <cell r="H15">
            <v>9671.48</v>
          </cell>
          <cell r="I15">
            <v>128.52000000000044</v>
          </cell>
        </row>
        <row r="16">
          <cell r="A16" t="str">
            <v>BOWIE MEMORIAL HOSPITAL</v>
          </cell>
          <cell r="B16" t="str">
            <v>Surgical</v>
          </cell>
          <cell r="C16">
            <v>3</v>
          </cell>
          <cell r="D16">
            <v>1</v>
          </cell>
          <cell r="E16">
            <v>0.33333333333333298</v>
          </cell>
          <cell r="F16">
            <v>300</v>
          </cell>
          <cell r="G16">
            <v>150</v>
          </cell>
          <cell r="H16">
            <v>150</v>
          </cell>
          <cell r="I16">
            <v>0</v>
          </cell>
        </row>
        <row r="17">
          <cell r="A17" t="str">
            <v>BRAZOSPORT MEMORIALHOSPITAL</v>
          </cell>
          <cell r="B17" t="str">
            <v>Surgical</v>
          </cell>
          <cell r="C17">
            <v>1</v>
          </cell>
          <cell r="D17">
            <v>2</v>
          </cell>
          <cell r="E17">
            <v>2</v>
          </cell>
          <cell r="F17">
            <v>610</v>
          </cell>
          <cell r="G17">
            <v>460</v>
          </cell>
          <cell r="H17">
            <v>460</v>
          </cell>
          <cell r="I17">
            <v>0</v>
          </cell>
        </row>
        <row r="18">
          <cell r="A18" t="str">
            <v>CHILDREN'S MEDICAL CENTER OF DALLAS</v>
          </cell>
          <cell r="B18" t="str">
            <v>Surgical</v>
          </cell>
          <cell r="C18">
            <v>10</v>
          </cell>
          <cell r="D18">
            <v>137</v>
          </cell>
          <cell r="E18">
            <v>13.7</v>
          </cell>
          <cell r="F18">
            <v>16285</v>
          </cell>
          <cell r="G18">
            <v>15385</v>
          </cell>
          <cell r="H18">
            <v>15579.5</v>
          </cell>
          <cell r="I18">
            <v>-194.5</v>
          </cell>
        </row>
        <row r="19">
          <cell r="A19" t="str">
            <v>COLUMBIA MEDICAL CENTER</v>
          </cell>
          <cell r="B19" t="str">
            <v>Surgical</v>
          </cell>
          <cell r="C19">
            <v>2</v>
          </cell>
          <cell r="D19">
            <v>6</v>
          </cell>
          <cell r="E19">
            <v>3</v>
          </cell>
          <cell r="F19">
            <v>1580.01</v>
          </cell>
          <cell r="G19">
            <v>1430</v>
          </cell>
          <cell r="H19">
            <v>1430</v>
          </cell>
          <cell r="I19">
            <v>0</v>
          </cell>
        </row>
        <row r="20">
          <cell r="A20" t="str">
            <v>COLUMBIA MEDICAL CENTER - TERRELL</v>
          </cell>
          <cell r="B20" t="str">
            <v>Surgical</v>
          </cell>
          <cell r="C20">
            <v>1</v>
          </cell>
          <cell r="D20">
            <v>1</v>
          </cell>
          <cell r="E20">
            <v>1</v>
          </cell>
          <cell r="F20">
            <v>350</v>
          </cell>
          <cell r="G20">
            <v>200</v>
          </cell>
          <cell r="H20">
            <v>200</v>
          </cell>
          <cell r="I20">
            <v>0</v>
          </cell>
        </row>
        <row r="21">
          <cell r="A21" t="str">
            <v>COLUMBIA MEDICAL CITY HOSPITAL</v>
          </cell>
          <cell r="B21" t="str">
            <v>Surgical</v>
          </cell>
          <cell r="C21">
            <v>1</v>
          </cell>
          <cell r="D21">
            <v>1</v>
          </cell>
          <cell r="E21">
            <v>1</v>
          </cell>
          <cell r="F21">
            <v>0</v>
          </cell>
          <cell r="G21">
            <v>0</v>
          </cell>
          <cell r="H21">
            <v>0</v>
          </cell>
          <cell r="I21">
            <v>0</v>
          </cell>
        </row>
        <row r="22">
          <cell r="A22" t="str">
            <v>DOCTORS MEMORIAL HOSPITAL</v>
          </cell>
          <cell r="B22" t="str">
            <v>Surgical</v>
          </cell>
          <cell r="C22">
            <v>1</v>
          </cell>
          <cell r="D22">
            <v>3</v>
          </cell>
          <cell r="E22">
            <v>3</v>
          </cell>
          <cell r="F22">
            <v>930</v>
          </cell>
          <cell r="G22">
            <v>930</v>
          </cell>
          <cell r="H22">
            <v>0</v>
          </cell>
          <cell r="I22">
            <v>930</v>
          </cell>
        </row>
        <row r="23">
          <cell r="A23" t="str">
            <v>EAST TEXAS SPECIALTY HOSPITAL</v>
          </cell>
          <cell r="B23" t="str">
            <v>Surgical</v>
          </cell>
          <cell r="C23">
            <v>1</v>
          </cell>
          <cell r="D23">
            <v>40</v>
          </cell>
          <cell r="E23">
            <v>40</v>
          </cell>
          <cell r="F23">
            <v>0</v>
          </cell>
          <cell r="G23">
            <v>0</v>
          </cell>
          <cell r="H23">
            <v>0</v>
          </cell>
          <cell r="I23">
            <v>0</v>
          </cell>
        </row>
        <row r="24">
          <cell r="A24" t="str">
            <v>ETMC ATHENS</v>
          </cell>
          <cell r="B24" t="str">
            <v>Surgical</v>
          </cell>
          <cell r="C24">
            <v>146</v>
          </cell>
          <cell r="D24">
            <v>453</v>
          </cell>
          <cell r="E24">
            <v>3.1027397260274001</v>
          </cell>
          <cell r="F24">
            <v>144325</v>
          </cell>
          <cell r="G24">
            <v>144175</v>
          </cell>
          <cell r="H24">
            <v>396</v>
          </cell>
          <cell r="I24">
            <v>143779</v>
          </cell>
        </row>
        <row r="25">
          <cell r="A25" t="str">
            <v>ETMC CARTHAGE</v>
          </cell>
          <cell r="B25" t="str">
            <v>Medical</v>
          </cell>
          <cell r="C25">
            <v>1</v>
          </cell>
          <cell r="D25">
            <v>2</v>
          </cell>
          <cell r="E25">
            <v>2</v>
          </cell>
          <cell r="F25">
            <v>620.1</v>
          </cell>
          <cell r="G25">
            <v>470.1</v>
          </cell>
          <cell r="H25">
            <v>222.06</v>
          </cell>
          <cell r="I25">
            <v>248.04000000000002</v>
          </cell>
        </row>
        <row r="26">
          <cell r="A26" t="str">
            <v>ETMC CARTHAGE</v>
          </cell>
          <cell r="B26" t="str">
            <v>Surgical</v>
          </cell>
          <cell r="C26">
            <v>10</v>
          </cell>
          <cell r="D26">
            <v>21</v>
          </cell>
          <cell r="E26">
            <v>2.1</v>
          </cell>
          <cell r="F26">
            <v>6299</v>
          </cell>
          <cell r="G26">
            <v>6149</v>
          </cell>
          <cell r="H26">
            <v>214</v>
          </cell>
          <cell r="I26">
            <v>5935</v>
          </cell>
        </row>
        <row r="27">
          <cell r="A27" t="str">
            <v>ETMC CROCKETT</v>
          </cell>
          <cell r="B27" t="str">
            <v>Surgical</v>
          </cell>
          <cell r="C27">
            <v>39</v>
          </cell>
          <cell r="D27">
            <v>80</v>
          </cell>
          <cell r="E27">
            <v>2.0512820512820502</v>
          </cell>
          <cell r="F27">
            <v>16931</v>
          </cell>
          <cell r="G27">
            <v>16781</v>
          </cell>
          <cell r="H27">
            <v>199.8</v>
          </cell>
          <cell r="I27">
            <v>16581.2</v>
          </cell>
        </row>
        <row r="28">
          <cell r="A28" t="str">
            <v>ETMC JACKSONVILLE</v>
          </cell>
          <cell r="B28" t="str">
            <v>Medical</v>
          </cell>
          <cell r="C28">
            <v>9</v>
          </cell>
          <cell r="D28">
            <v>24</v>
          </cell>
          <cell r="E28">
            <v>2.6666666666666701</v>
          </cell>
          <cell r="F28">
            <v>8820</v>
          </cell>
          <cell r="G28">
            <v>8820</v>
          </cell>
          <cell r="H28">
            <v>0</v>
          </cell>
          <cell r="I28">
            <v>8820</v>
          </cell>
        </row>
        <row r="29">
          <cell r="A29" t="str">
            <v>ETMC JACKSONVILLE</v>
          </cell>
          <cell r="B29" t="str">
            <v>Surgical</v>
          </cell>
          <cell r="C29">
            <v>38</v>
          </cell>
          <cell r="D29">
            <v>110</v>
          </cell>
          <cell r="E29">
            <v>2.8947368421052602</v>
          </cell>
          <cell r="F29">
            <v>32594</v>
          </cell>
          <cell r="G29">
            <v>32444</v>
          </cell>
          <cell r="H29">
            <v>700</v>
          </cell>
          <cell r="I29">
            <v>31744</v>
          </cell>
        </row>
        <row r="30">
          <cell r="A30" t="str">
            <v>ETMC MT. VERNON</v>
          </cell>
          <cell r="B30" t="str">
            <v>Medical</v>
          </cell>
          <cell r="C30">
            <v>1</v>
          </cell>
          <cell r="D30">
            <v>2</v>
          </cell>
          <cell r="E30">
            <v>2</v>
          </cell>
          <cell r="F30">
            <v>204.45</v>
          </cell>
          <cell r="G30">
            <v>204.45</v>
          </cell>
          <cell r="H30">
            <v>0</v>
          </cell>
          <cell r="I30">
            <v>204.45</v>
          </cell>
        </row>
        <row r="31">
          <cell r="A31" t="str">
            <v>ETMC MT. VERNON</v>
          </cell>
          <cell r="B31" t="str">
            <v>Surgical</v>
          </cell>
          <cell r="C31">
            <v>28</v>
          </cell>
          <cell r="D31">
            <v>65</v>
          </cell>
          <cell r="E31">
            <v>2.3214285714285698</v>
          </cell>
          <cell r="F31">
            <v>18731</v>
          </cell>
          <cell r="G31">
            <v>17231</v>
          </cell>
          <cell r="H31">
            <v>24291.4</v>
          </cell>
          <cell r="I31">
            <v>-7060.4000000000015</v>
          </cell>
        </row>
        <row r="32">
          <cell r="A32" t="str">
            <v>ETMC PITTSBURG</v>
          </cell>
          <cell r="B32" t="str">
            <v>Medical</v>
          </cell>
          <cell r="C32">
            <v>1</v>
          </cell>
          <cell r="D32">
            <v>2</v>
          </cell>
          <cell r="E32">
            <v>2</v>
          </cell>
          <cell r="F32">
            <v>318</v>
          </cell>
          <cell r="G32">
            <v>318</v>
          </cell>
          <cell r="H32">
            <v>0</v>
          </cell>
          <cell r="I32">
            <v>318</v>
          </cell>
        </row>
        <row r="33">
          <cell r="A33" t="str">
            <v>ETMC PITTSBURG</v>
          </cell>
          <cell r="B33" t="str">
            <v>Surgical</v>
          </cell>
          <cell r="C33">
            <v>16</v>
          </cell>
          <cell r="D33">
            <v>46</v>
          </cell>
          <cell r="E33">
            <v>2.875</v>
          </cell>
          <cell r="F33">
            <v>17651.5</v>
          </cell>
          <cell r="G33">
            <v>17651.5</v>
          </cell>
          <cell r="H33">
            <v>0</v>
          </cell>
          <cell r="I33">
            <v>17651.5</v>
          </cell>
        </row>
        <row r="34">
          <cell r="A34" t="str">
            <v>ETMC QUITMAN</v>
          </cell>
          <cell r="B34" t="str">
            <v>Medical</v>
          </cell>
          <cell r="C34">
            <v>1</v>
          </cell>
          <cell r="D34">
            <v>2</v>
          </cell>
          <cell r="E34">
            <v>2</v>
          </cell>
          <cell r="F34">
            <v>335.3</v>
          </cell>
          <cell r="G34">
            <v>335.3</v>
          </cell>
          <cell r="H34">
            <v>0</v>
          </cell>
          <cell r="I34">
            <v>335.3</v>
          </cell>
        </row>
        <row r="35">
          <cell r="A35" t="str">
            <v>ETMC QUITMAN</v>
          </cell>
          <cell r="B35" t="str">
            <v>Surgical</v>
          </cell>
          <cell r="C35">
            <v>21</v>
          </cell>
          <cell r="D35">
            <v>56</v>
          </cell>
          <cell r="E35">
            <v>2.6666666666666701</v>
          </cell>
          <cell r="F35">
            <v>14541</v>
          </cell>
          <cell r="G35">
            <v>14391</v>
          </cell>
          <cell r="H35">
            <v>174</v>
          </cell>
          <cell r="I35">
            <v>14217</v>
          </cell>
        </row>
        <row r="36">
          <cell r="A36" t="str">
            <v>ETMC REHABILITATIONCENTER</v>
          </cell>
          <cell r="B36" t="str">
            <v>Medical</v>
          </cell>
          <cell r="C36">
            <v>7</v>
          </cell>
          <cell r="D36">
            <v>70</v>
          </cell>
          <cell r="E36">
            <v>10</v>
          </cell>
          <cell r="F36">
            <v>32768</v>
          </cell>
          <cell r="G36">
            <v>32768</v>
          </cell>
          <cell r="H36">
            <v>0</v>
          </cell>
          <cell r="I36">
            <v>32768</v>
          </cell>
        </row>
        <row r="37">
          <cell r="A37" t="str">
            <v>ETMC REHABILITATIONCENTER</v>
          </cell>
          <cell r="B37" t="str">
            <v>Surgical</v>
          </cell>
          <cell r="C37">
            <v>6</v>
          </cell>
          <cell r="D37">
            <v>41</v>
          </cell>
          <cell r="E37">
            <v>6.8333333333333304</v>
          </cell>
          <cell r="F37">
            <v>16500</v>
          </cell>
          <cell r="G37">
            <v>16500</v>
          </cell>
          <cell r="H37">
            <v>2376</v>
          </cell>
          <cell r="I37">
            <v>14124</v>
          </cell>
        </row>
        <row r="38">
          <cell r="A38" t="str">
            <v>ETMC RUSK</v>
          </cell>
          <cell r="B38" t="str">
            <v>Surgical</v>
          </cell>
          <cell r="C38">
            <v>6</v>
          </cell>
          <cell r="D38">
            <v>11</v>
          </cell>
          <cell r="E38">
            <v>1.8333333333333299</v>
          </cell>
          <cell r="F38">
            <v>3303</v>
          </cell>
          <cell r="G38">
            <v>3303</v>
          </cell>
          <cell r="H38">
            <v>0</v>
          </cell>
          <cell r="I38">
            <v>3303</v>
          </cell>
        </row>
        <row r="39">
          <cell r="A39" t="str">
            <v>ETMC TRINITY</v>
          </cell>
          <cell r="B39" t="str">
            <v>Surgical</v>
          </cell>
          <cell r="C39">
            <v>8</v>
          </cell>
          <cell r="D39">
            <v>30</v>
          </cell>
          <cell r="E39">
            <v>3.75</v>
          </cell>
          <cell r="F39">
            <v>4480</v>
          </cell>
          <cell r="G39">
            <v>4480</v>
          </cell>
          <cell r="H39">
            <v>0</v>
          </cell>
          <cell r="I39">
            <v>4480</v>
          </cell>
        </row>
        <row r="40">
          <cell r="A40" t="str">
            <v>ETMC TYLER</v>
          </cell>
          <cell r="B40" t="str">
            <v>Medical</v>
          </cell>
          <cell r="C40">
            <v>32</v>
          </cell>
          <cell r="D40">
            <v>60</v>
          </cell>
          <cell r="E40">
            <v>1.875</v>
          </cell>
          <cell r="F40">
            <v>55500.800000000003</v>
          </cell>
          <cell r="G40">
            <v>55500.800000000003</v>
          </cell>
          <cell r="H40">
            <v>0</v>
          </cell>
          <cell r="I40">
            <v>55500.800000000003</v>
          </cell>
        </row>
        <row r="41">
          <cell r="A41" t="str">
            <v>ETMC TYLER</v>
          </cell>
          <cell r="B41" t="str">
            <v>Surgical</v>
          </cell>
          <cell r="C41">
            <v>668</v>
          </cell>
          <cell r="D41">
            <v>2019</v>
          </cell>
          <cell r="E41">
            <v>3.0224550898203599</v>
          </cell>
          <cell r="F41">
            <v>777526.5</v>
          </cell>
          <cell r="G41">
            <v>775426.5</v>
          </cell>
          <cell r="H41">
            <v>49509.62</v>
          </cell>
          <cell r="I41">
            <v>725916.88</v>
          </cell>
        </row>
        <row r="42">
          <cell r="A42" t="str">
            <v>EUREKA SPRINGS HOSPITAL</v>
          </cell>
          <cell r="B42" t="str">
            <v>Surgical</v>
          </cell>
          <cell r="C42">
            <v>1</v>
          </cell>
          <cell r="D42">
            <v>2</v>
          </cell>
          <cell r="E42">
            <v>2</v>
          </cell>
          <cell r="F42">
            <v>380</v>
          </cell>
          <cell r="G42">
            <v>230</v>
          </cell>
          <cell r="H42">
            <v>230</v>
          </cell>
          <cell r="I42">
            <v>0</v>
          </cell>
        </row>
        <row r="43">
          <cell r="A43" t="str">
            <v>GOOD SAMARITAN REGIONAL MEDICAL CTR</v>
          </cell>
          <cell r="B43" t="str">
            <v>Surgical</v>
          </cell>
          <cell r="C43">
            <v>1</v>
          </cell>
          <cell r="D43">
            <v>7</v>
          </cell>
          <cell r="E43">
            <v>7</v>
          </cell>
          <cell r="F43">
            <v>1800</v>
          </cell>
          <cell r="G43">
            <v>1650</v>
          </cell>
          <cell r="H43">
            <v>1617</v>
          </cell>
          <cell r="I43">
            <v>33</v>
          </cell>
        </row>
        <row r="44">
          <cell r="A44" t="str">
            <v>HARRIS METHODISTFT. WORTH</v>
          </cell>
          <cell r="B44" t="str">
            <v>Surgical</v>
          </cell>
          <cell r="C44">
            <v>2</v>
          </cell>
          <cell r="D44">
            <v>10</v>
          </cell>
          <cell r="E44">
            <v>5</v>
          </cell>
          <cell r="F44">
            <v>1860</v>
          </cell>
          <cell r="G44">
            <v>1710</v>
          </cell>
          <cell r="H44">
            <v>1710</v>
          </cell>
          <cell r="I44">
            <v>0</v>
          </cell>
        </row>
        <row r="45">
          <cell r="A45" t="str">
            <v>HERMAN HOSPITAL</v>
          </cell>
          <cell r="B45" t="str">
            <v>Medical</v>
          </cell>
          <cell r="C45">
            <v>4</v>
          </cell>
          <cell r="D45">
            <v>45</v>
          </cell>
          <cell r="E45">
            <v>11.25</v>
          </cell>
          <cell r="F45">
            <v>76800</v>
          </cell>
          <cell r="G45">
            <v>76650</v>
          </cell>
          <cell r="H45">
            <v>76650</v>
          </cell>
          <cell r="I45">
            <v>0</v>
          </cell>
        </row>
        <row r="46">
          <cell r="A46" t="str">
            <v>HERMAN HOSPITAL</v>
          </cell>
          <cell r="B46" t="str">
            <v>Surgical</v>
          </cell>
          <cell r="C46">
            <v>3</v>
          </cell>
          <cell r="D46">
            <v>13</v>
          </cell>
          <cell r="E46">
            <v>4.3333333333333304</v>
          </cell>
          <cell r="F46">
            <v>3390</v>
          </cell>
          <cell r="G46">
            <v>2940</v>
          </cell>
          <cell r="H46">
            <v>2940</v>
          </cell>
          <cell r="I46">
            <v>0</v>
          </cell>
        </row>
        <row r="47">
          <cell r="A47" t="str">
            <v>HOLY CROSS HOSPITAL</v>
          </cell>
          <cell r="B47" t="str">
            <v>Surgical</v>
          </cell>
          <cell r="C47">
            <v>1</v>
          </cell>
          <cell r="D47">
            <v>2</v>
          </cell>
          <cell r="E47">
            <v>2</v>
          </cell>
          <cell r="F47">
            <v>740</v>
          </cell>
          <cell r="G47">
            <v>590</v>
          </cell>
          <cell r="H47">
            <v>590</v>
          </cell>
          <cell r="I47">
            <v>0</v>
          </cell>
        </row>
        <row r="48">
          <cell r="A48" t="str">
            <v>HOPKINS COUNTY HOSPITAL</v>
          </cell>
          <cell r="B48" t="str">
            <v>Surgical</v>
          </cell>
          <cell r="C48">
            <v>9</v>
          </cell>
          <cell r="D48">
            <v>22</v>
          </cell>
          <cell r="E48">
            <v>2.4444444444444402</v>
          </cell>
          <cell r="F48">
            <v>5610</v>
          </cell>
          <cell r="G48">
            <v>5610</v>
          </cell>
          <cell r="H48">
            <v>0</v>
          </cell>
          <cell r="I48">
            <v>5610</v>
          </cell>
        </row>
        <row r="49">
          <cell r="A49" t="str">
            <v>HOUSTON NORTHWEST MEDICAL CENTER</v>
          </cell>
          <cell r="B49" t="str">
            <v>Surgical</v>
          </cell>
          <cell r="C49">
            <v>5</v>
          </cell>
          <cell r="D49">
            <v>7</v>
          </cell>
          <cell r="E49">
            <v>1.4</v>
          </cell>
          <cell r="F49">
            <v>2000</v>
          </cell>
          <cell r="G49">
            <v>1850</v>
          </cell>
          <cell r="H49">
            <v>1850</v>
          </cell>
          <cell r="I49">
            <v>0</v>
          </cell>
        </row>
        <row r="50">
          <cell r="A50" t="str">
            <v>HUNTSVILLE MEMORIALHOSPITAL</v>
          </cell>
          <cell r="B50" t="str">
            <v>Surgical</v>
          </cell>
          <cell r="C50">
            <v>1</v>
          </cell>
          <cell r="D50">
            <v>4</v>
          </cell>
          <cell r="E50">
            <v>4</v>
          </cell>
          <cell r="F50">
            <v>1436</v>
          </cell>
          <cell r="G50">
            <v>1286</v>
          </cell>
          <cell r="H50">
            <v>1286</v>
          </cell>
          <cell r="I50">
            <v>0</v>
          </cell>
        </row>
        <row r="51">
          <cell r="A51" t="str">
            <v>LAIRD MEMORIAL HOSPITAL</v>
          </cell>
          <cell r="B51" t="str">
            <v>Surgical</v>
          </cell>
          <cell r="C51">
            <v>8</v>
          </cell>
          <cell r="D51">
            <v>29</v>
          </cell>
          <cell r="E51">
            <v>3.625</v>
          </cell>
          <cell r="F51">
            <v>4600</v>
          </cell>
          <cell r="G51">
            <v>4600</v>
          </cell>
          <cell r="H51">
            <v>0</v>
          </cell>
          <cell r="I51">
            <v>4600</v>
          </cell>
        </row>
        <row r="52">
          <cell r="A52" t="str">
            <v>LONGVIEW REGIONAL HOSPITAL</v>
          </cell>
          <cell r="B52" t="str">
            <v>Medical</v>
          </cell>
          <cell r="C52">
            <v>1</v>
          </cell>
          <cell r="D52">
            <v>5</v>
          </cell>
          <cell r="E52">
            <v>5</v>
          </cell>
          <cell r="F52">
            <v>0</v>
          </cell>
          <cell r="G52">
            <v>0</v>
          </cell>
          <cell r="H52">
            <v>0</v>
          </cell>
          <cell r="I52">
            <v>0</v>
          </cell>
        </row>
        <row r="53">
          <cell r="A53" t="str">
            <v>LONGVIEW REGIONAL HOSPITAL</v>
          </cell>
          <cell r="B53" t="str">
            <v>Surgical</v>
          </cell>
          <cell r="C53">
            <v>8</v>
          </cell>
          <cell r="D53">
            <v>20</v>
          </cell>
          <cell r="E53">
            <v>2.5</v>
          </cell>
          <cell r="F53">
            <v>6963</v>
          </cell>
          <cell r="G53">
            <v>6963</v>
          </cell>
          <cell r="H53">
            <v>0</v>
          </cell>
          <cell r="I53">
            <v>6963</v>
          </cell>
        </row>
        <row r="54">
          <cell r="A54" t="str">
            <v>MEDICAL CENTER OF ARLINGTON</v>
          </cell>
          <cell r="B54" t="str">
            <v>Surgical</v>
          </cell>
          <cell r="C54">
            <v>1</v>
          </cell>
          <cell r="D54">
            <v>2</v>
          </cell>
          <cell r="E54">
            <v>2</v>
          </cell>
          <cell r="F54">
            <v>508</v>
          </cell>
          <cell r="G54">
            <v>358</v>
          </cell>
          <cell r="H54">
            <v>358</v>
          </cell>
          <cell r="I54">
            <v>0</v>
          </cell>
        </row>
        <row r="55">
          <cell r="A55" t="str">
            <v>MEMORIAL MOTHER FRANCES</v>
          </cell>
          <cell r="B55" t="str">
            <v>Surgical</v>
          </cell>
          <cell r="C55">
            <v>1</v>
          </cell>
          <cell r="D55">
            <v>1</v>
          </cell>
          <cell r="E55">
            <v>1</v>
          </cell>
          <cell r="F55">
            <v>630</v>
          </cell>
          <cell r="G55">
            <v>480</v>
          </cell>
          <cell r="H55">
            <v>480</v>
          </cell>
          <cell r="I55">
            <v>0</v>
          </cell>
        </row>
        <row r="56">
          <cell r="A56" t="str">
            <v>METHODIST MEDICAL CENTER</v>
          </cell>
          <cell r="B56" t="str">
            <v>Medical</v>
          </cell>
          <cell r="C56">
            <v>1</v>
          </cell>
          <cell r="D56">
            <v>6</v>
          </cell>
          <cell r="E56">
            <v>6</v>
          </cell>
          <cell r="F56">
            <v>1670</v>
          </cell>
          <cell r="G56">
            <v>1520</v>
          </cell>
          <cell r="H56">
            <v>1520</v>
          </cell>
          <cell r="I56">
            <v>0</v>
          </cell>
        </row>
        <row r="57">
          <cell r="A57" t="str">
            <v>METHODIST MEDICAL CENTER</v>
          </cell>
          <cell r="B57" t="str">
            <v>Surgical</v>
          </cell>
          <cell r="C57">
            <v>1</v>
          </cell>
          <cell r="D57">
            <v>6</v>
          </cell>
          <cell r="E57">
            <v>6</v>
          </cell>
          <cell r="F57">
            <v>2219</v>
          </cell>
          <cell r="G57">
            <v>2069</v>
          </cell>
          <cell r="H57">
            <v>2069</v>
          </cell>
          <cell r="I57">
            <v>0</v>
          </cell>
        </row>
        <row r="58">
          <cell r="A58" t="str">
            <v>MOTHER FRANCESHOSPITAL</v>
          </cell>
          <cell r="B58" t="str">
            <v>Medical</v>
          </cell>
          <cell r="C58">
            <v>1</v>
          </cell>
          <cell r="D58">
            <v>0</v>
          </cell>
          <cell r="E58">
            <v>0</v>
          </cell>
          <cell r="F58">
            <v>141</v>
          </cell>
          <cell r="G58">
            <v>141</v>
          </cell>
          <cell r="H58">
            <v>141</v>
          </cell>
          <cell r="I58">
            <v>0</v>
          </cell>
        </row>
        <row r="59">
          <cell r="A59" t="str">
            <v>MOTHER FRANCESHOSPITAL</v>
          </cell>
          <cell r="B59" t="str">
            <v>Surgical</v>
          </cell>
          <cell r="C59">
            <v>4</v>
          </cell>
          <cell r="D59">
            <v>8</v>
          </cell>
          <cell r="E59">
            <v>2</v>
          </cell>
          <cell r="F59">
            <v>0</v>
          </cell>
          <cell r="G59">
            <v>0</v>
          </cell>
          <cell r="H59">
            <v>0</v>
          </cell>
          <cell r="I59">
            <v>0</v>
          </cell>
        </row>
        <row r="60">
          <cell r="A60" t="str">
            <v>NACOGDOCHES MEDICAL, CENTER</v>
          </cell>
          <cell r="B60" t="str">
            <v>Surgical</v>
          </cell>
          <cell r="C60">
            <v>2</v>
          </cell>
          <cell r="D60">
            <v>4</v>
          </cell>
          <cell r="E60">
            <v>2</v>
          </cell>
          <cell r="F60">
            <v>1105</v>
          </cell>
          <cell r="G60">
            <v>805</v>
          </cell>
          <cell r="H60">
            <v>805</v>
          </cell>
          <cell r="I60">
            <v>0</v>
          </cell>
        </row>
        <row r="61">
          <cell r="A61" t="str">
            <v>PALESTINE REGIONAL MEDICAL CENTER</v>
          </cell>
          <cell r="B61" t="str">
            <v>Medical</v>
          </cell>
          <cell r="C61">
            <v>12</v>
          </cell>
          <cell r="D61">
            <v>62</v>
          </cell>
          <cell r="E61">
            <v>5.1666666666666696</v>
          </cell>
          <cell r="F61">
            <v>19920</v>
          </cell>
          <cell r="G61">
            <v>19770</v>
          </cell>
          <cell r="H61">
            <v>2250</v>
          </cell>
          <cell r="I61">
            <v>17520</v>
          </cell>
        </row>
        <row r="62">
          <cell r="A62" t="str">
            <v>PALESTINE REGIONAL MEDICAL CENTER</v>
          </cell>
          <cell r="B62" t="str">
            <v>Surgical</v>
          </cell>
          <cell r="C62">
            <v>5</v>
          </cell>
          <cell r="D62">
            <v>13</v>
          </cell>
          <cell r="E62">
            <v>2.6</v>
          </cell>
          <cell r="F62">
            <v>4685</v>
          </cell>
          <cell r="G62">
            <v>4535</v>
          </cell>
          <cell r="H62">
            <v>1690</v>
          </cell>
          <cell r="I62">
            <v>2845</v>
          </cell>
        </row>
        <row r="63">
          <cell r="A63" t="str">
            <v>PARKLAND HOSPITAL -DALLAS CO HOSP</v>
          </cell>
          <cell r="B63" t="str">
            <v>Medical</v>
          </cell>
          <cell r="C63">
            <v>1</v>
          </cell>
          <cell r="D63">
            <v>116</v>
          </cell>
          <cell r="E63">
            <v>116</v>
          </cell>
          <cell r="F63">
            <v>34365</v>
          </cell>
          <cell r="G63">
            <v>34215</v>
          </cell>
          <cell r="H63">
            <v>34215</v>
          </cell>
          <cell r="I63">
            <v>0</v>
          </cell>
        </row>
        <row r="64">
          <cell r="A64" t="str">
            <v>PRESBY HOSPITAL OFWINNSBORO</v>
          </cell>
          <cell r="B64" t="str">
            <v>Surgical</v>
          </cell>
          <cell r="C64">
            <v>2</v>
          </cell>
          <cell r="D64">
            <v>2</v>
          </cell>
          <cell r="E64">
            <v>1</v>
          </cell>
          <cell r="F64">
            <v>328</v>
          </cell>
          <cell r="G64">
            <v>178</v>
          </cell>
          <cell r="H64">
            <v>178</v>
          </cell>
          <cell r="I64">
            <v>0</v>
          </cell>
        </row>
        <row r="65">
          <cell r="A65" t="str">
            <v>SABINE COUNTY HOSPITAL</v>
          </cell>
          <cell r="B65" t="str">
            <v>Surgical</v>
          </cell>
          <cell r="C65">
            <v>1</v>
          </cell>
          <cell r="D65">
            <v>8</v>
          </cell>
          <cell r="E65">
            <v>8</v>
          </cell>
          <cell r="F65">
            <v>1680</v>
          </cell>
          <cell r="G65">
            <v>1530</v>
          </cell>
          <cell r="H65">
            <v>1530</v>
          </cell>
          <cell r="I65">
            <v>0</v>
          </cell>
        </row>
        <row r="66">
          <cell r="A66" t="str">
            <v>SCOTT &amp; WHITE HOSPITAL - TEMPLE</v>
          </cell>
          <cell r="B66" t="str">
            <v>Surgical</v>
          </cell>
          <cell r="C66">
            <v>1</v>
          </cell>
          <cell r="D66">
            <v>2</v>
          </cell>
          <cell r="E66">
            <v>2</v>
          </cell>
          <cell r="F66">
            <v>385</v>
          </cell>
          <cell r="G66">
            <v>235</v>
          </cell>
          <cell r="H66">
            <v>235</v>
          </cell>
          <cell r="I66">
            <v>0</v>
          </cell>
        </row>
        <row r="67">
          <cell r="A67" t="str">
            <v>ST. MARY'S HOSPITAL</v>
          </cell>
          <cell r="B67" t="str">
            <v>Surgical</v>
          </cell>
          <cell r="C67">
            <v>4</v>
          </cell>
          <cell r="D67">
            <v>44</v>
          </cell>
          <cell r="E67">
            <v>11</v>
          </cell>
          <cell r="F67">
            <v>10540</v>
          </cell>
          <cell r="G67">
            <v>10390</v>
          </cell>
          <cell r="H67">
            <v>10390</v>
          </cell>
          <cell r="I67">
            <v>0</v>
          </cell>
        </row>
        <row r="68">
          <cell r="A68" t="str">
            <v>ST.PAULS MEDICALCENTER</v>
          </cell>
          <cell r="B68" t="str">
            <v>Medical</v>
          </cell>
          <cell r="C68">
            <v>5</v>
          </cell>
          <cell r="D68">
            <v>135</v>
          </cell>
          <cell r="E68">
            <v>27</v>
          </cell>
          <cell r="F68">
            <v>48055</v>
          </cell>
          <cell r="G68">
            <v>47905</v>
          </cell>
          <cell r="H68">
            <v>47905</v>
          </cell>
          <cell r="I68">
            <v>0</v>
          </cell>
        </row>
        <row r="69">
          <cell r="A69" t="str">
            <v>TITUS REGIONAL MEDICAL CNTR / HOSP</v>
          </cell>
          <cell r="B69" t="str">
            <v>Surgical</v>
          </cell>
          <cell r="C69">
            <v>12</v>
          </cell>
          <cell r="D69">
            <v>22</v>
          </cell>
          <cell r="E69">
            <v>1.8333333333333299</v>
          </cell>
          <cell r="F69">
            <v>6433.75</v>
          </cell>
          <cell r="G69">
            <v>4933.75</v>
          </cell>
          <cell r="H69">
            <v>11677.3</v>
          </cell>
          <cell r="I69">
            <v>-6743.5499999999993</v>
          </cell>
        </row>
        <row r="70">
          <cell r="A70" t="str">
            <v>UT HEALTH CENTER ATTYLER</v>
          </cell>
          <cell r="B70" t="str">
            <v>Surgical</v>
          </cell>
          <cell r="C70">
            <v>5</v>
          </cell>
          <cell r="D70">
            <v>33</v>
          </cell>
          <cell r="E70">
            <v>6.6</v>
          </cell>
          <cell r="F70">
            <v>9840</v>
          </cell>
          <cell r="G70">
            <v>9690</v>
          </cell>
          <cell r="H70">
            <v>1914</v>
          </cell>
          <cell r="I70">
            <v>7776</v>
          </cell>
        </row>
        <row r="71">
          <cell r="A71" t="str">
            <v>WOODLAND HEIGHTS HOSPITAL</v>
          </cell>
          <cell r="B71" t="str">
            <v>Surgical</v>
          </cell>
          <cell r="C71">
            <v>1</v>
          </cell>
          <cell r="D71">
            <v>8</v>
          </cell>
          <cell r="E71">
            <v>8</v>
          </cell>
          <cell r="F71">
            <v>1054</v>
          </cell>
          <cell r="G71">
            <v>1054</v>
          </cell>
          <cell r="H71">
            <v>0</v>
          </cell>
          <cell r="I71">
            <v>1054</v>
          </cell>
        </row>
        <row r="73">
          <cell r="A73" t="str">
            <v>In-Network Total</v>
          </cell>
          <cell r="C73">
            <v>1183</v>
          </cell>
          <cell r="D73">
            <v>4253</v>
          </cell>
          <cell r="E73">
            <v>3.5950972104818257</v>
          </cell>
          <cell r="F73">
            <v>1737555.01</v>
          </cell>
          <cell r="G73">
            <v>1724505</v>
          </cell>
          <cell r="H73">
            <v>382688.25999999995</v>
          </cell>
          <cell r="I73">
            <v>1341816.74</v>
          </cell>
        </row>
        <row r="75">
          <cell r="A75" t="str">
            <v>Out-of-Network Total</v>
          </cell>
          <cell r="C75">
            <v>0</v>
          </cell>
          <cell r="D75">
            <v>0</v>
          </cell>
          <cell r="E75">
            <v>0</v>
          </cell>
          <cell r="F75">
            <v>0</v>
          </cell>
          <cell r="G75">
            <v>0</v>
          </cell>
          <cell r="H75">
            <v>0</v>
          </cell>
          <cell r="I75">
            <v>0</v>
          </cell>
        </row>
      </sheetData>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0">
          <cell r="B20">
            <v>50000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20">
          <cell r="B20">
            <v>50000</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000 12-12"/>
      <sheetName val="85000 12-15"/>
      <sheetName val="Start"/>
      <sheetName val="Fee"/>
      <sheetName val="FinancialStatement"/>
      <sheetName val="StopLoss"/>
      <sheetName val="UW_Review"/>
      <sheetName val="M2_Compare"/>
      <sheetName val="M3_Compare"/>
      <sheetName val="M4_Compare"/>
      <sheetName val="M_Fees"/>
      <sheetName val="M_Stip"/>
      <sheetName val="M_Agg"/>
      <sheetName val="M2_MultipleAgg"/>
      <sheetName val="M3_MultipleAgg"/>
      <sheetName val="M4_MultipleAgg"/>
      <sheetName val="M_Perf-Guar"/>
      <sheetName val="M2_CompareSmartResults"/>
      <sheetName val="M3_CompareSmartResults"/>
      <sheetName val="M4_CompareSmartResults"/>
      <sheetName val="M_FeesSmartResults"/>
      <sheetName val="M_StipSmartResults"/>
      <sheetName val="M_ProjSmartResults"/>
      <sheetName val="M2_MultipleAggSmartResults"/>
      <sheetName val="M3_MultipleAggSmartResults"/>
      <sheetName val="M4_MultipleAggSmartResults"/>
      <sheetName val="M_Perf-GuarSmartResults"/>
      <sheetName val="M_SettlementCorr"/>
      <sheetName val="Tables"/>
      <sheetName val="MasterFee"/>
      <sheetName val="Rental"/>
      <sheetName val="Fee Breakdown"/>
      <sheetName val="OutCopier"/>
      <sheetName val="SmartResultsSpec"/>
      <sheetName val="Diagnosis Dist"/>
      <sheetName val="FIRMSIRM"/>
      <sheetName val="SIRMSFPS"/>
      <sheetName val="Reporting"/>
      <sheetName val="M_2T_MultipleAggSmartResults"/>
      <sheetName val="M_3T_MultipleAggSmartResults"/>
      <sheetName val="M_4T_MultipleAggSmartResults"/>
      <sheetName val="M_2T_CompareSmartResults"/>
      <sheetName val="M_3T_CompareSmartResults"/>
      <sheetName val="M_4T_CompareSmartResults"/>
      <sheetName val="M_2T_MultipleAgg"/>
      <sheetName val="M_3T_MultipleAgg"/>
      <sheetName val="M_4T_MultipleAgg"/>
      <sheetName val="UW_Review_T"/>
      <sheetName val="M_2T_Compare"/>
      <sheetName val="M_3T_Compare"/>
      <sheetName val="M_4T_Compare"/>
      <sheetName val="M_Agg_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000 12-12"/>
      <sheetName val="85000 12-15"/>
      <sheetName val="Start"/>
      <sheetName val="Fee"/>
      <sheetName val="FinancialStatement"/>
      <sheetName val="StopLoss"/>
      <sheetName val="UW_Review"/>
      <sheetName val="M2_Compare"/>
      <sheetName val="M3_Compare"/>
      <sheetName val="M4_Compare"/>
      <sheetName val="M_Fees"/>
      <sheetName val="M_Stip"/>
      <sheetName val="M_Agg"/>
      <sheetName val="M2_MultipleAgg"/>
      <sheetName val="M3_MultipleAgg"/>
      <sheetName val="M4_MultipleAgg"/>
      <sheetName val="M_Perf-Guar"/>
      <sheetName val="M2_CompareSmartResults"/>
      <sheetName val="M3_CompareSmartResults"/>
      <sheetName val="M4_CompareSmartResults"/>
      <sheetName val="M_FeesSmartResults"/>
      <sheetName val="M_StipSmartResults"/>
      <sheetName val="M_ProjSmartResults"/>
      <sheetName val="M2_MultipleAggSmartResults"/>
      <sheetName val="M3_MultipleAggSmartResults"/>
      <sheetName val="M4_MultipleAggSmartResults"/>
      <sheetName val="M_Perf-GuarSmartResults"/>
      <sheetName val="M_SettlementCorr"/>
      <sheetName val="Tables"/>
      <sheetName val="MasterFee"/>
      <sheetName val="Rental"/>
      <sheetName val="Fee Breakdown"/>
      <sheetName val="OutCopier"/>
      <sheetName val="SmartResultsSpec"/>
      <sheetName val="Diagnosis Dist"/>
      <sheetName val="FIRMSIRM"/>
      <sheetName val="SIRMSFPS"/>
      <sheetName val="Reporting"/>
      <sheetName val="M_2T_MultipleAggSmartResults"/>
      <sheetName val="M_3T_MultipleAggSmartResults"/>
      <sheetName val="M_4T_MultipleAggSmartResults"/>
      <sheetName val="M_2T_CompareSmartResults"/>
      <sheetName val="M_3T_CompareSmartResults"/>
      <sheetName val="M_4T_CompareSmartResults"/>
      <sheetName val="M_2T_MultipleAgg"/>
      <sheetName val="M_3T_MultipleAgg"/>
      <sheetName val="M_4T_MultipleAgg"/>
      <sheetName val="UW_Review_T"/>
      <sheetName val="M_2T_Compare"/>
      <sheetName val="M_3T_Compare"/>
      <sheetName val="M_4T_Compare"/>
      <sheetName val="M_Agg_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000 12-12"/>
      <sheetName val="85000 12-15"/>
      <sheetName val="Start"/>
      <sheetName val="Fee"/>
      <sheetName val="FinancialStatement"/>
      <sheetName val="StopLoss"/>
      <sheetName val="UW_Review"/>
      <sheetName val="M2_Compare"/>
      <sheetName val="M3_Compare"/>
      <sheetName val="M4_Compare"/>
      <sheetName val="M_Fees"/>
      <sheetName val="M_Stip"/>
      <sheetName val="M_Agg"/>
      <sheetName val="M2_MultipleAgg"/>
      <sheetName val="M3_MultipleAgg"/>
      <sheetName val="M4_MultipleAgg"/>
      <sheetName val="M_Perf-Guar"/>
      <sheetName val="M2_CompareSmartResults"/>
      <sheetName val="M3_CompareSmartResults"/>
      <sheetName val="M4_CompareSmartResults"/>
      <sheetName val="M_FeesSmartResults"/>
      <sheetName val="M_StipSmartResults"/>
      <sheetName val="M_ProjSmartResults"/>
      <sheetName val="M2_MultipleAggSmartResults"/>
      <sheetName val="M3_MultipleAggSmartResults"/>
      <sheetName val="M4_MultipleAggSmartResults"/>
      <sheetName val="M_Perf-GuarSmartResults"/>
      <sheetName val="M_SettlementCorr"/>
      <sheetName val="Tables"/>
      <sheetName val="MasterFee"/>
      <sheetName val="Rental"/>
      <sheetName val="Fee Breakdown"/>
      <sheetName val="OutCopier"/>
      <sheetName val="SmartResultsSpec"/>
      <sheetName val="Diagnosis Dist"/>
      <sheetName val="FIRMSIRM"/>
      <sheetName val="SIRMSFPS"/>
      <sheetName val="Reporting"/>
      <sheetName val="M_2T_MultipleAggSmartResults"/>
      <sheetName val="M_3T_MultipleAggSmartResults"/>
      <sheetName val="M_4T_MultipleAggSmartResults"/>
      <sheetName val="M_2T_CompareSmartResults"/>
      <sheetName val="M_3T_CompareSmartResults"/>
      <sheetName val="M_4T_CompareSmartResults"/>
      <sheetName val="M_2T_MultipleAgg"/>
      <sheetName val="M_3T_MultipleAgg"/>
      <sheetName val="M_4T_MultipleAgg"/>
      <sheetName val="UW_Review_T"/>
      <sheetName val="M_2T_Compare"/>
      <sheetName val="M_3T_Compare"/>
      <sheetName val="M_4T_Compare"/>
      <sheetName val="M_Agg_T"/>
    </sheetNames>
    <sheetDataSet>
      <sheetData sheetId="0" refreshError="1"/>
      <sheetData sheetId="1" refreshError="1"/>
      <sheetData sheetId="2" refreshError="1">
        <row r="10">
          <cell r="B10" t="str">
            <v>Proposal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ays"/>
      <sheetName val="Deductible"/>
      <sheetName val="Deductible and Copays"/>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Financial"/>
      <sheetName val="Med Plan Graphs"/>
      <sheetName val="Avg. Composite"/>
      <sheetName val="Summary Avg Claim Cost"/>
      <sheetName val="Admin Fees"/>
      <sheetName val="Large Claims"/>
      <sheetName val="Accrual Rate vs Actual Cost"/>
      <sheetName val="Med Trend"/>
      <sheetName val="Budget"/>
      <sheetName val="Data Sheet"/>
      <sheetName val="Utilization Assumption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kup (new)"/>
      <sheetName val="InternalFeeWorkup (new)"/>
      <sheetName val="Change Log"/>
      <sheetName val="INPUT SHEET"/>
      <sheetName val="Einstein"/>
      <sheetName val="HP Fee"/>
      <sheetName val="Fees"/>
      <sheetName val="Large Case Review"/>
      <sheetName val="Exp"/>
      <sheetName val="Plans"/>
      <sheetName val="ASL"/>
      <sheetName val="Notes"/>
      <sheetName val="Ghost Rates"/>
      <sheetName val="UW Approval Form"/>
      <sheetName val="RX UAF"/>
      <sheetName val="Plan Exh"/>
      <sheetName val="Perf Guar"/>
      <sheetName val="Terminal"/>
      <sheetName val="Admin Fee Components"/>
      <sheetName val="ISL Pricing Comparison"/>
      <sheetName val="Summary Output"/>
      <sheetName val="Summary Output - Claims"/>
      <sheetName val="Experience Exhibit - Renewals"/>
      <sheetName val="Total Plan Costs"/>
      <sheetName val="Trad Rx Exh"/>
      <sheetName val="Financial Commentary"/>
      <sheetName val="Employer Disclosure Statement"/>
      <sheetName val="Table"/>
      <sheetName val="ASO Table"/>
      <sheetName val="At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cal"/>
      <sheetName val="dental"/>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Listbox"/>
      <sheetName val="Introduction Old"/>
      <sheetName val="Introduction"/>
      <sheetName val="Dental RFP Old"/>
      <sheetName val="RFP"/>
      <sheetName val="Explanation"/>
      <sheetName val="MemTot Old"/>
      <sheetName val="MemTot"/>
      <sheetName val="Reimbursement Old"/>
      <sheetName val="Reimbursement"/>
      <sheetName val="Plan Design Old"/>
      <sheetName val="Plan Design"/>
      <sheetName val="Plan Measures Old"/>
      <sheetName val="Plan Mea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Listbox"/>
      <sheetName val="Introduction Old"/>
      <sheetName val="Introduction"/>
      <sheetName val="Dental RFP Old"/>
      <sheetName val="RFP"/>
      <sheetName val="Explanation"/>
      <sheetName val="MemTot Old"/>
      <sheetName val="MemTot"/>
      <sheetName val="Reimbursement Old"/>
      <sheetName val="Reimbursement"/>
      <sheetName val="Plan Design Old"/>
      <sheetName val="Plan Design"/>
      <sheetName val="Plan Measures Old"/>
      <sheetName val="Plan Mea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Listbox"/>
      <sheetName val="Introduction Old"/>
      <sheetName val="Introduction"/>
      <sheetName val="Dental RFP Old"/>
      <sheetName val="RFP"/>
      <sheetName val="Explanation"/>
      <sheetName val="MemTot Old"/>
      <sheetName val="MemTot"/>
      <sheetName val="Reimbursement Old"/>
      <sheetName val="Reimbursement"/>
      <sheetName val="Plan Design Old"/>
      <sheetName val="Plan Design"/>
      <sheetName val="Plan Measures Old"/>
      <sheetName val="Plan Meas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Medical Summary"/>
      <sheetName val="W&amp;O-HUMANA"/>
      <sheetName val="Medical -Includes CA"/>
      <sheetName val="ASO Only without CA"/>
      <sheetName val="ASO Only with CA"/>
      <sheetName val="$100,000 without CA"/>
      <sheetName val="$100,000 with CA"/>
      <sheetName val="TLO"/>
      <sheetName val="Perf Guarantees"/>
      <sheetName val="Medical Geo"/>
      <sheetName val="Assumptions"/>
      <sheetName val="UHC Financial Commentary"/>
      <sheetName val="W&amp;O-Kaiser"/>
      <sheetName val="DMC-BCBS OF LA"/>
      <sheetName val="PROPOSED PVI - PLANS "/>
      <sheetName val="Peer Re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xh"/>
      <sheetName val="Perf Guar"/>
      <sheetName val="Terminal"/>
      <sheetName val="Admin Fee Components"/>
      <sheetName val="Summary Output"/>
      <sheetName val="Total Plan Costs"/>
      <sheetName val="Financial Commentary"/>
      <sheetName val="Employer Disclosur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Data"/>
      <sheetName val="Welcome Mat"/>
      <sheetName val="UHPS Data"/>
      <sheetName val="Rx State Model"/>
      <sheetName val="Input_General"/>
      <sheetName val="Input_Assump"/>
      <sheetName val="Financial Summary"/>
      <sheetName val="SalesExh_Tradl"/>
      <sheetName val="SalesExh_PassThru"/>
      <sheetName val="DealCapture"/>
      <sheetName val="Traditional_QuoteExhibit"/>
      <sheetName val="PassThru_QuoteExhibit"/>
      <sheetName val="Spec Pharm"/>
      <sheetName val="ClientExh_Tradl"/>
      <sheetName val="ClientExh_PassThru"/>
      <sheetName val="RebateGuaranteeBackup"/>
      <sheetName val="CalcDetail_ClientImpact"/>
      <sheetName val="CalcDetail_UHCImpact"/>
      <sheetName val="FinancialLeversImpact"/>
      <sheetName val="Pricing Guidance"/>
      <sheetName val="BOB Defaults"/>
      <sheetName val="Assumptions"/>
      <sheetName val="FinalInputData"/>
      <sheetName val="Rx UAF"/>
      <sheetName val="Projection_Exp"/>
      <sheetName val="Calc_DispFee"/>
      <sheetName val="Calc_RG"/>
      <sheetName val="Calc_RB &amp; Specialty"/>
      <sheetName val="Calc_MG"/>
      <sheetName val="Calc_MB"/>
      <sheetName val="Calc_Rebates"/>
      <sheetName val="Calc_Expenses"/>
      <sheetName val="Fin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2175110 1997"/>
      <sheetName val="PAID"/>
      <sheetName val="AETNA"/>
      <sheetName val="HCMERCY"/>
      <sheetName val="RMEDRS 97"/>
    </sheetNames>
    <sheetDataSet>
      <sheetData sheetId="0" refreshError="1"/>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2175110 1997"/>
      <sheetName val="PAID"/>
      <sheetName val="AETNA"/>
      <sheetName val="HCMERCY"/>
      <sheetName val="RMEDRS 97"/>
    </sheetNames>
    <sheetDataSet>
      <sheetData sheetId="0" refreshError="1"/>
      <sheetData sheetId="1" refreshError="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2175110 1997"/>
      <sheetName val="PAID"/>
      <sheetName val="AETNA"/>
      <sheetName val="HCMERCY"/>
      <sheetName val="RMEDRS 97"/>
    </sheetNames>
    <sheetDataSet>
      <sheetData sheetId="0" refreshError="1"/>
      <sheetData sheetId="1" refreshError="1"/>
      <sheetData sheetId="2" refreshError="1">
        <row r="5">
          <cell r="G5">
            <v>0</v>
          </cell>
        </row>
        <row r="6">
          <cell r="B6" t="str">
            <v xml:space="preserve"> 02/24/93</v>
          </cell>
          <cell r="C6">
            <v>2</v>
          </cell>
          <cell r="E6">
            <v>24701.119999999999</v>
          </cell>
          <cell r="F6">
            <v>24701.119999999999</v>
          </cell>
          <cell r="G6">
            <v>0</v>
          </cell>
          <cell r="I6" t="str">
            <v xml:space="preserve"> 02/26/93</v>
          </cell>
          <cell r="J6">
            <v>24701.119999999999</v>
          </cell>
        </row>
        <row r="7">
          <cell r="B7" t="str">
            <v xml:space="preserve"> 02/26/93</v>
          </cell>
          <cell r="C7">
            <v>2</v>
          </cell>
          <cell r="D7">
            <v>26883.57</v>
          </cell>
          <cell r="E7">
            <v>2182.4499999999998</v>
          </cell>
          <cell r="F7">
            <v>2182.4499999999998</v>
          </cell>
          <cell r="G7">
            <v>0</v>
          </cell>
          <cell r="I7" t="str">
            <v xml:space="preserve"> 03/04/93</v>
          </cell>
        </row>
        <row r="8">
          <cell r="B8" t="str">
            <v xml:space="preserve"> 03/08/93</v>
          </cell>
          <cell r="C8">
            <v>3</v>
          </cell>
          <cell r="E8">
            <v>21464.560000000001</v>
          </cell>
          <cell r="G8">
            <v>21464.560000000001</v>
          </cell>
        </row>
        <row r="9">
          <cell r="B9" t="str">
            <v xml:space="preserve"> 03/16/93</v>
          </cell>
          <cell r="C9">
            <v>3</v>
          </cell>
          <cell r="E9">
            <v>39315.39</v>
          </cell>
          <cell r="F9">
            <v>60779.95</v>
          </cell>
          <cell r="G9">
            <v>0</v>
          </cell>
          <cell r="I9" t="str">
            <v xml:space="preserve"> 03/18/93</v>
          </cell>
        </row>
        <row r="10">
          <cell r="B10" t="str">
            <v xml:space="preserve"> 03/23/93</v>
          </cell>
          <cell r="C10">
            <v>3</v>
          </cell>
          <cell r="E10">
            <v>21345.98</v>
          </cell>
          <cell r="F10">
            <v>21345.98</v>
          </cell>
          <cell r="G10">
            <v>0</v>
          </cell>
          <cell r="I10" t="str">
            <v xml:space="preserve"> 03/26/93</v>
          </cell>
        </row>
        <row r="11">
          <cell r="B11" t="str">
            <v xml:space="preserve"> 03/29/93</v>
          </cell>
          <cell r="C11">
            <v>3</v>
          </cell>
          <cell r="E11">
            <v>24528.03</v>
          </cell>
          <cell r="F11">
            <v>24528.03</v>
          </cell>
          <cell r="G11">
            <v>0</v>
          </cell>
          <cell r="I11" t="str">
            <v xml:space="preserve"> 03/31/93</v>
          </cell>
        </row>
        <row r="12">
          <cell r="B12" t="str">
            <v xml:space="preserve"> 03/31/93</v>
          </cell>
          <cell r="C12">
            <v>3</v>
          </cell>
          <cell r="D12">
            <v>141950.75</v>
          </cell>
          <cell r="E12">
            <v>35296.79</v>
          </cell>
          <cell r="F12">
            <v>35296.79</v>
          </cell>
          <cell r="G12">
            <v>0</v>
          </cell>
          <cell r="I12" t="str">
            <v xml:space="preserve"> 04/02/93</v>
          </cell>
          <cell r="J12">
            <v>144133.19999999998</v>
          </cell>
        </row>
        <row r="13">
          <cell r="B13" t="str">
            <v xml:space="preserve"> 04/06/93</v>
          </cell>
          <cell r="C13">
            <v>4</v>
          </cell>
          <cell r="E13">
            <v>31483.65</v>
          </cell>
          <cell r="F13">
            <v>31483.65</v>
          </cell>
          <cell r="G13">
            <v>0</v>
          </cell>
          <cell r="I13" t="str">
            <v xml:space="preserve"> 04/07/93</v>
          </cell>
        </row>
        <row r="14">
          <cell r="B14" t="str">
            <v xml:space="preserve"> 04/13/93</v>
          </cell>
          <cell r="C14">
            <v>4</v>
          </cell>
          <cell r="E14">
            <v>22180.91</v>
          </cell>
          <cell r="F14">
            <v>22180.91</v>
          </cell>
          <cell r="G14">
            <v>0</v>
          </cell>
          <cell r="I14" t="str">
            <v xml:space="preserve"> 04/15/93</v>
          </cell>
        </row>
        <row r="15">
          <cell r="B15" t="str">
            <v xml:space="preserve"> 04/19/93</v>
          </cell>
          <cell r="C15">
            <v>4</v>
          </cell>
          <cell r="E15">
            <v>23633.54</v>
          </cell>
          <cell r="G15">
            <v>23633.54</v>
          </cell>
        </row>
        <row r="16">
          <cell r="B16" t="str">
            <v xml:space="preserve"> 04/21/93</v>
          </cell>
          <cell r="C16">
            <v>4</v>
          </cell>
          <cell r="E16">
            <v>24291.07</v>
          </cell>
          <cell r="F16">
            <v>47924.61</v>
          </cell>
          <cell r="G16">
            <v>0</v>
          </cell>
          <cell r="I16" t="str">
            <v xml:space="preserve"> 04/23/93</v>
          </cell>
        </row>
        <row r="17">
          <cell r="B17" t="str">
            <v xml:space="preserve"> 04/27/93</v>
          </cell>
          <cell r="C17">
            <v>4</v>
          </cell>
          <cell r="E17">
            <v>20594.509999999998</v>
          </cell>
          <cell r="F17">
            <v>20594.509999999998</v>
          </cell>
          <cell r="G17">
            <v>0</v>
          </cell>
          <cell r="I17" t="str">
            <v xml:space="preserve"> 04/28/93</v>
          </cell>
          <cell r="J17">
            <v>122183.67999999999</v>
          </cell>
        </row>
        <row r="18">
          <cell r="B18" t="str">
            <v xml:space="preserve"> 04/30/93</v>
          </cell>
          <cell r="C18">
            <v>4</v>
          </cell>
          <cell r="D18">
            <v>135699.99000000002</v>
          </cell>
          <cell r="E18">
            <v>13516.31</v>
          </cell>
          <cell r="F18">
            <v>13516.31</v>
          </cell>
          <cell r="G18">
            <v>0</v>
          </cell>
          <cell r="I18" t="str">
            <v xml:space="preserve"> 05/04/93</v>
          </cell>
        </row>
        <row r="19">
          <cell r="B19" t="str">
            <v xml:space="preserve"> 05/06/93</v>
          </cell>
          <cell r="C19">
            <v>5</v>
          </cell>
          <cell r="E19">
            <v>31314.12</v>
          </cell>
          <cell r="F19">
            <v>31314.12</v>
          </cell>
          <cell r="G19">
            <v>0</v>
          </cell>
          <cell r="I19" t="str">
            <v xml:space="preserve"> 05/13/93</v>
          </cell>
        </row>
        <row r="20">
          <cell r="B20" t="str">
            <v xml:space="preserve"> 05/17/93</v>
          </cell>
          <cell r="C20">
            <v>5</v>
          </cell>
          <cell r="E20">
            <v>27668.71</v>
          </cell>
          <cell r="F20">
            <v>27668.71</v>
          </cell>
          <cell r="G20">
            <v>0</v>
          </cell>
          <cell r="I20" t="str">
            <v xml:space="preserve"> 05/28/93</v>
          </cell>
        </row>
        <row r="21">
          <cell r="B21" t="str">
            <v xml:space="preserve"> 05/21/93</v>
          </cell>
          <cell r="C21">
            <v>5</v>
          </cell>
          <cell r="E21">
            <v>30221.3</v>
          </cell>
          <cell r="F21">
            <v>30221.3</v>
          </cell>
          <cell r="G21">
            <v>0</v>
          </cell>
          <cell r="I21" t="str">
            <v xml:space="preserve"> 05/25/93</v>
          </cell>
        </row>
        <row r="22">
          <cell r="B22" t="str">
            <v xml:space="preserve"> 05/26/93</v>
          </cell>
          <cell r="C22">
            <v>5</v>
          </cell>
          <cell r="E22">
            <v>21953.040000000001</v>
          </cell>
          <cell r="F22">
            <v>21953.040000000001</v>
          </cell>
          <cell r="G22">
            <v>0</v>
          </cell>
          <cell r="I22" t="str">
            <v xml:space="preserve"> 05/28/93</v>
          </cell>
          <cell r="J22">
            <v>124673.48000000001</v>
          </cell>
        </row>
        <row r="23">
          <cell r="B23" t="str">
            <v xml:space="preserve"> 05/28/93</v>
          </cell>
          <cell r="C23">
            <v>5</v>
          </cell>
          <cell r="D23">
            <v>133568.91</v>
          </cell>
          <cell r="E23">
            <v>22411.74</v>
          </cell>
          <cell r="F23">
            <v>22411.74</v>
          </cell>
          <cell r="G23">
            <v>0</v>
          </cell>
          <cell r="I23" t="str">
            <v xml:space="preserve"> 06/02/93</v>
          </cell>
        </row>
        <row r="24">
          <cell r="B24" t="str">
            <v xml:space="preserve"> 06/03/93</v>
          </cell>
          <cell r="C24">
            <v>6</v>
          </cell>
          <cell r="E24">
            <v>31606.29</v>
          </cell>
          <cell r="G24">
            <v>31606.29</v>
          </cell>
        </row>
        <row r="25">
          <cell r="B25" t="str">
            <v xml:space="preserve"> 06/07/93</v>
          </cell>
          <cell r="C25">
            <v>6</v>
          </cell>
          <cell r="E25">
            <v>25844.75</v>
          </cell>
          <cell r="G25">
            <v>57451.040000000001</v>
          </cell>
        </row>
        <row r="26">
          <cell r="B26" t="str">
            <v xml:space="preserve"> 06/10/93</v>
          </cell>
          <cell r="C26">
            <v>6</v>
          </cell>
          <cell r="E26">
            <v>25922.85</v>
          </cell>
          <cell r="F26">
            <v>83373.89</v>
          </cell>
          <cell r="G26">
            <v>0</v>
          </cell>
          <cell r="I26" t="str">
            <v xml:space="preserve"> 06/11/93</v>
          </cell>
        </row>
        <row r="27">
          <cell r="B27" t="str">
            <v xml:space="preserve"> 06/15/93</v>
          </cell>
          <cell r="C27">
            <v>6</v>
          </cell>
          <cell r="E27">
            <v>29182.01</v>
          </cell>
          <cell r="F27">
            <v>29182.01</v>
          </cell>
          <cell r="G27">
            <v>0</v>
          </cell>
          <cell r="I27" t="str">
            <v xml:space="preserve"> 06/17/93</v>
          </cell>
          <cell r="J27">
            <v>134967.64000000001</v>
          </cell>
        </row>
        <row r="28">
          <cell r="B28" t="str">
            <v xml:space="preserve"> 06/22/93</v>
          </cell>
          <cell r="C28">
            <v>6</v>
          </cell>
          <cell r="E28">
            <v>26025.35</v>
          </cell>
          <cell r="G28">
            <v>26025.35</v>
          </cell>
        </row>
        <row r="29">
          <cell r="B29" t="str">
            <v xml:space="preserve"> 06/22/93</v>
          </cell>
          <cell r="C29">
            <v>6</v>
          </cell>
          <cell r="E29">
            <v>21009.42</v>
          </cell>
          <cell r="G29">
            <v>47034.77</v>
          </cell>
        </row>
        <row r="30">
          <cell r="B30" t="str">
            <v xml:space="preserve"> 06/25/93</v>
          </cell>
          <cell r="C30">
            <v>6</v>
          </cell>
          <cell r="E30">
            <v>34121.22</v>
          </cell>
          <cell r="G30">
            <v>81155.989999999991</v>
          </cell>
        </row>
        <row r="31">
          <cell r="B31" t="str">
            <v xml:space="preserve"> 06/30/93</v>
          </cell>
          <cell r="C31">
            <v>6</v>
          </cell>
          <cell r="D31">
            <v>215881.37999999998</v>
          </cell>
          <cell r="E31">
            <v>22169.49</v>
          </cell>
          <cell r="F31">
            <v>103325.48</v>
          </cell>
          <cell r="G31">
            <v>0</v>
          </cell>
          <cell r="I31" t="str">
            <v xml:space="preserve"> 07/07/93</v>
          </cell>
        </row>
        <row r="32">
          <cell r="B32" t="str">
            <v xml:space="preserve"> 07/06/93</v>
          </cell>
          <cell r="C32">
            <v>7</v>
          </cell>
          <cell r="E32">
            <v>28038.01</v>
          </cell>
          <cell r="F32">
            <v>28038.01</v>
          </cell>
          <cell r="G32">
            <v>0</v>
          </cell>
          <cell r="I32" t="str">
            <v xml:space="preserve"> 07/07/93</v>
          </cell>
        </row>
        <row r="33">
          <cell r="B33" t="str">
            <v xml:space="preserve"> 07/09/93</v>
          </cell>
          <cell r="C33">
            <v>7</v>
          </cell>
          <cell r="E33">
            <v>20379.240000000002</v>
          </cell>
          <cell r="F33">
            <v>20379.240000000002</v>
          </cell>
          <cell r="G33">
            <v>0</v>
          </cell>
          <cell r="I33" t="str">
            <v xml:space="preserve"> 08/04/93</v>
          </cell>
        </row>
        <row r="34">
          <cell r="B34" t="str">
            <v xml:space="preserve"> 07/15/93</v>
          </cell>
          <cell r="C34">
            <v>7</v>
          </cell>
          <cell r="E34">
            <v>47468.51</v>
          </cell>
          <cell r="F34">
            <v>47468.51</v>
          </cell>
          <cell r="G34">
            <v>0</v>
          </cell>
          <cell r="I34" t="str">
            <v xml:space="preserve"> 07/21/93</v>
          </cell>
        </row>
        <row r="35">
          <cell r="B35" t="str">
            <v xml:space="preserve"> 07/22/93</v>
          </cell>
          <cell r="C35">
            <v>7</v>
          </cell>
          <cell r="E35">
            <v>61512.77</v>
          </cell>
          <cell r="F35">
            <v>61512.77</v>
          </cell>
          <cell r="G35">
            <v>0</v>
          </cell>
          <cell r="I35" t="str">
            <v xml:space="preserve"> 07/23/93</v>
          </cell>
        </row>
        <row r="36">
          <cell r="B36" t="str">
            <v xml:space="preserve"> 07/29/93</v>
          </cell>
          <cell r="C36">
            <v>7</v>
          </cell>
          <cell r="E36">
            <v>33745.760000000002</v>
          </cell>
          <cell r="F36">
            <v>33745.760000000002</v>
          </cell>
          <cell r="G36">
            <v>0</v>
          </cell>
          <cell r="I36" t="str">
            <v xml:space="preserve"> 07/30/93</v>
          </cell>
          <cell r="J36">
            <v>274090.52999999997</v>
          </cell>
        </row>
        <row r="37">
          <cell r="B37" t="str">
            <v xml:space="preserve"> 07/30/93</v>
          </cell>
          <cell r="C37">
            <v>7</v>
          </cell>
          <cell r="D37">
            <v>199907.68</v>
          </cell>
          <cell r="E37">
            <v>8763.39</v>
          </cell>
          <cell r="F37">
            <v>8763.39</v>
          </cell>
          <cell r="G37">
            <v>0</v>
          </cell>
          <cell r="I37" t="str">
            <v xml:space="preserve"> 08/04/93</v>
          </cell>
        </row>
        <row r="38">
          <cell r="B38" t="str">
            <v xml:space="preserve"> 08/05/93</v>
          </cell>
          <cell r="C38">
            <v>8</v>
          </cell>
          <cell r="E38">
            <v>46615.68</v>
          </cell>
          <cell r="G38">
            <v>46615.68</v>
          </cell>
        </row>
        <row r="39">
          <cell r="B39" t="str">
            <v xml:space="preserve"> 08/12/93</v>
          </cell>
          <cell r="C39">
            <v>8</v>
          </cell>
          <cell r="E39">
            <v>24378.75</v>
          </cell>
          <cell r="F39">
            <v>70994.429999999993</v>
          </cell>
          <cell r="G39">
            <v>0</v>
          </cell>
          <cell r="I39" t="str">
            <v xml:space="preserve"> 08/13/93</v>
          </cell>
        </row>
        <row r="40">
          <cell r="B40" t="str">
            <v xml:space="preserve"> 08/19/93</v>
          </cell>
          <cell r="C40">
            <v>8</v>
          </cell>
          <cell r="E40">
            <v>46354.66</v>
          </cell>
          <cell r="G40">
            <v>46354.66</v>
          </cell>
        </row>
        <row r="41">
          <cell r="B41" t="str">
            <v xml:space="preserve"> 08/26/93</v>
          </cell>
          <cell r="C41">
            <v>8</v>
          </cell>
          <cell r="E41">
            <v>33646.160000000003</v>
          </cell>
          <cell r="F41">
            <v>80000.820000000007</v>
          </cell>
          <cell r="G41">
            <v>0</v>
          </cell>
          <cell r="I41" t="str">
            <v xml:space="preserve"> 08/27/93</v>
          </cell>
          <cell r="J41">
            <v>180137.88</v>
          </cell>
        </row>
        <row r="42">
          <cell r="B42" t="str">
            <v xml:space="preserve"> 08/31/93</v>
          </cell>
          <cell r="C42">
            <v>8</v>
          </cell>
          <cell r="D42">
            <v>170677.06</v>
          </cell>
          <cell r="E42">
            <v>19681.810000000001</v>
          </cell>
          <cell r="F42">
            <v>19681.810000000001</v>
          </cell>
          <cell r="G42">
            <v>0</v>
          </cell>
          <cell r="I42" t="str">
            <v xml:space="preserve"> 09/08/93</v>
          </cell>
        </row>
        <row r="43">
          <cell r="B43" t="str">
            <v xml:space="preserve"> 09/02/93</v>
          </cell>
          <cell r="C43">
            <v>9</v>
          </cell>
          <cell r="E43">
            <v>11351.01</v>
          </cell>
          <cell r="F43">
            <v>11351.01</v>
          </cell>
          <cell r="G43">
            <v>0</v>
          </cell>
          <cell r="I43" t="str">
            <v xml:space="preserve"> 09/08/93</v>
          </cell>
        </row>
        <row r="44">
          <cell r="B44" t="str">
            <v xml:space="preserve"> 09/09/93</v>
          </cell>
          <cell r="C44">
            <v>9</v>
          </cell>
          <cell r="E44">
            <v>87911.14</v>
          </cell>
          <cell r="F44">
            <v>87911.14</v>
          </cell>
          <cell r="G44">
            <v>0</v>
          </cell>
          <cell r="I44" t="str">
            <v xml:space="preserve"> 09/16/93</v>
          </cell>
        </row>
        <row r="45">
          <cell r="B45" t="str">
            <v xml:space="preserve"> 09/17/93</v>
          </cell>
          <cell r="C45">
            <v>9</v>
          </cell>
          <cell r="E45">
            <v>48598.79</v>
          </cell>
          <cell r="F45">
            <v>48598.79</v>
          </cell>
          <cell r="G45">
            <v>0</v>
          </cell>
          <cell r="I45" t="str">
            <v xml:space="preserve"> 09/23/93</v>
          </cell>
        </row>
        <row r="46">
          <cell r="B46" t="str">
            <v xml:space="preserve"> 09/23/93</v>
          </cell>
          <cell r="C46">
            <v>9</v>
          </cell>
          <cell r="E46">
            <v>58627.58</v>
          </cell>
          <cell r="F46">
            <v>58627.58</v>
          </cell>
          <cell r="G46">
            <v>0</v>
          </cell>
          <cell r="I46" t="str">
            <v xml:space="preserve"> 09/30/93</v>
          </cell>
          <cell r="J46">
            <v>226170.33000000002</v>
          </cell>
        </row>
        <row r="47">
          <cell r="B47" t="str">
            <v xml:space="preserve"> 09/30/93</v>
          </cell>
          <cell r="C47">
            <v>9</v>
          </cell>
          <cell r="D47">
            <v>242224.89</v>
          </cell>
          <cell r="E47">
            <v>35736.370000000003</v>
          </cell>
          <cell r="F47">
            <v>35736.370000000003</v>
          </cell>
          <cell r="G47">
            <v>0</v>
          </cell>
          <cell r="I47" t="str">
            <v xml:space="preserve"> 10/06/93</v>
          </cell>
        </row>
        <row r="48">
          <cell r="B48" t="str">
            <v xml:space="preserve"> 10/07/93</v>
          </cell>
          <cell r="C48">
            <v>10</v>
          </cell>
          <cell r="E48">
            <v>50891.1</v>
          </cell>
          <cell r="G48">
            <v>50891.1</v>
          </cell>
        </row>
        <row r="49">
          <cell r="B49" t="str">
            <v xml:space="preserve"> 10/14/93</v>
          </cell>
          <cell r="C49">
            <v>10</v>
          </cell>
          <cell r="E49">
            <v>29000.77</v>
          </cell>
          <cell r="F49">
            <v>79891.87</v>
          </cell>
          <cell r="G49">
            <v>0</v>
          </cell>
          <cell r="I49" t="str">
            <v xml:space="preserve"> 10/15/93</v>
          </cell>
        </row>
        <row r="50">
          <cell r="B50" t="str">
            <v xml:space="preserve"> 10/21/93</v>
          </cell>
          <cell r="C50">
            <v>10</v>
          </cell>
          <cell r="E50">
            <v>39544.199999999997</v>
          </cell>
          <cell r="F50">
            <v>39544.199999999997</v>
          </cell>
          <cell r="G50">
            <v>0</v>
          </cell>
          <cell r="I50" t="str">
            <v xml:space="preserve"> 10/22/93</v>
          </cell>
        </row>
        <row r="51">
          <cell r="B51" t="str">
            <v xml:space="preserve"> 10/28/93</v>
          </cell>
          <cell r="C51">
            <v>10</v>
          </cell>
          <cell r="E51">
            <v>33964.78</v>
          </cell>
          <cell r="F51">
            <v>33964.78</v>
          </cell>
          <cell r="G51">
            <v>0</v>
          </cell>
          <cell r="I51" t="str">
            <v xml:space="preserve"> 10/29/93</v>
          </cell>
          <cell r="J51">
            <v>189137.22</v>
          </cell>
        </row>
        <row r="52">
          <cell r="B52" t="str">
            <v xml:space="preserve"> 10/29/93</v>
          </cell>
          <cell r="C52">
            <v>10</v>
          </cell>
          <cell r="D52">
            <v>154698.04999999999</v>
          </cell>
          <cell r="E52">
            <v>1297.2</v>
          </cell>
          <cell r="G52">
            <v>1297.2</v>
          </cell>
        </row>
        <row r="53">
          <cell r="B53" t="str">
            <v xml:space="preserve"> 11/04/93</v>
          </cell>
          <cell r="C53">
            <v>11</v>
          </cell>
          <cell r="E53">
            <v>38584.25</v>
          </cell>
          <cell r="F53">
            <v>39881.449999999997</v>
          </cell>
          <cell r="G53">
            <v>0</v>
          </cell>
          <cell r="I53" t="str">
            <v xml:space="preserve"> 11/10/93</v>
          </cell>
        </row>
        <row r="54">
          <cell r="B54" t="str">
            <v xml:space="preserve"> 11/10/93</v>
          </cell>
          <cell r="C54">
            <v>11</v>
          </cell>
          <cell r="E54">
            <v>28474.720000000001</v>
          </cell>
          <cell r="G54">
            <v>28474.720000000001</v>
          </cell>
        </row>
        <row r="55">
          <cell r="B55" t="str">
            <v xml:space="preserve"> 11/18/93</v>
          </cell>
          <cell r="C55">
            <v>11</v>
          </cell>
          <cell r="E55">
            <v>48424.62</v>
          </cell>
          <cell r="G55">
            <v>76899.34</v>
          </cell>
          <cell r="J55">
            <v>39881.449999999997</v>
          </cell>
        </row>
        <row r="56">
          <cell r="B56" t="str">
            <v xml:space="preserve"> 11/26/93</v>
          </cell>
          <cell r="C56">
            <v>11</v>
          </cell>
          <cell r="E56">
            <v>90598.13</v>
          </cell>
          <cell r="F56">
            <v>167497.47</v>
          </cell>
          <cell r="G56">
            <v>0</v>
          </cell>
          <cell r="I56" t="str">
            <v xml:space="preserve"> 11/30/93</v>
          </cell>
        </row>
        <row r="57">
          <cell r="B57" t="str">
            <v xml:space="preserve"> 11/30/93</v>
          </cell>
          <cell r="C57">
            <v>11</v>
          </cell>
          <cell r="D57">
            <v>289567.24</v>
          </cell>
          <cell r="E57">
            <v>83485.52</v>
          </cell>
          <cell r="F57">
            <v>83485.52</v>
          </cell>
          <cell r="G57">
            <v>0</v>
          </cell>
          <cell r="I57" t="str">
            <v xml:space="preserve"> 12/01/93</v>
          </cell>
        </row>
        <row r="58">
          <cell r="B58" t="str">
            <v xml:space="preserve"> 12/09/93</v>
          </cell>
          <cell r="C58">
            <v>12</v>
          </cell>
          <cell r="E58">
            <v>22312.639999999999</v>
          </cell>
          <cell r="F58">
            <v>22312.639999999999</v>
          </cell>
          <cell r="I58" t="str">
            <v xml:space="preserve"> 12/10/93</v>
          </cell>
        </row>
        <row r="59">
          <cell r="B59" t="str">
            <v xml:space="preserve"> 12/09/93</v>
          </cell>
          <cell r="C59">
            <v>12</v>
          </cell>
          <cell r="E59">
            <v>53562.27</v>
          </cell>
          <cell r="F59">
            <v>53562.27</v>
          </cell>
          <cell r="G59">
            <v>0</v>
          </cell>
          <cell r="I59" t="str">
            <v xml:space="preserve"> 12/16/93</v>
          </cell>
        </row>
        <row r="60">
          <cell r="B60" t="str">
            <v xml:space="preserve"> 12/16/93</v>
          </cell>
          <cell r="C60">
            <v>12</v>
          </cell>
          <cell r="E60">
            <v>30011.96</v>
          </cell>
          <cell r="G60">
            <v>30011.96</v>
          </cell>
        </row>
        <row r="61">
          <cell r="B61" t="str">
            <v xml:space="preserve"> 12/23/93</v>
          </cell>
          <cell r="C61">
            <v>12</v>
          </cell>
          <cell r="E61">
            <v>73230</v>
          </cell>
          <cell r="F61">
            <v>103241.96</v>
          </cell>
          <cell r="G61">
            <v>-1.4551915228366852E-11</v>
          </cell>
          <cell r="I61" t="str">
            <v xml:space="preserve"> 12/29/93</v>
          </cell>
          <cell r="J61">
            <v>430099.86000000004</v>
          </cell>
        </row>
        <row r="62">
          <cell r="B62" t="str">
            <v xml:space="preserve"> 12/30/93</v>
          </cell>
          <cell r="C62">
            <v>12</v>
          </cell>
          <cell r="E62">
            <v>35015.410000000003</v>
          </cell>
          <cell r="G62">
            <v>35015.409999999989</v>
          </cell>
        </row>
        <row r="63">
          <cell r="B63" t="str">
            <v xml:space="preserve"> 12/30/93</v>
          </cell>
          <cell r="C63">
            <v>12</v>
          </cell>
          <cell r="D63">
            <v>217560.6</v>
          </cell>
          <cell r="E63">
            <v>3428.32</v>
          </cell>
          <cell r="G63">
            <v>38443.729999999989</v>
          </cell>
        </row>
        <row r="64">
          <cell r="B64" t="str">
            <v>-</v>
          </cell>
          <cell r="C64" t="str">
            <v>-</v>
          </cell>
          <cell r="D64" t="str">
            <v>-</v>
          </cell>
          <cell r="E64" t="str">
            <v>-</v>
          </cell>
          <cell r="F64" t="str">
            <v>-</v>
          </cell>
          <cell r="G64" t="str">
            <v>-</v>
          </cell>
          <cell r="I64" t="str">
            <v>-</v>
          </cell>
          <cell r="J64" t="str">
            <v>-</v>
          </cell>
        </row>
        <row r="65">
          <cell r="D65">
            <v>1928620.12</v>
          </cell>
          <cell r="E65">
            <v>1928620.1200000003</v>
          </cell>
          <cell r="F65">
            <v>1890176.39</v>
          </cell>
          <cell r="G65">
            <v>38443.730000000447</v>
          </cell>
          <cell r="J65">
            <v>1890176.39</v>
          </cell>
        </row>
        <row r="66">
          <cell r="D66" t="str">
            <v>=</v>
          </cell>
          <cell r="E66" t="str">
            <v>=</v>
          </cell>
          <cell r="F66" t="str">
            <v>=</v>
          </cell>
          <cell r="G66" t="str">
            <v>=</v>
          </cell>
          <cell r="I66" t="str">
            <v>=</v>
          </cell>
          <cell r="J66" t="str">
            <v>=</v>
          </cell>
        </row>
        <row r="68">
          <cell r="B68" t="str">
            <v xml:space="preserve"> 01/06/94</v>
          </cell>
          <cell r="C68">
            <v>1</v>
          </cell>
          <cell r="E68">
            <v>49835.6</v>
          </cell>
          <cell r="F68">
            <v>88279.33</v>
          </cell>
          <cell r="G68">
            <v>-1.4551915228366852E-11</v>
          </cell>
          <cell r="I68" t="str">
            <v xml:space="preserve">  01/10/94</v>
          </cell>
        </row>
        <row r="69">
          <cell r="B69" t="str">
            <v xml:space="preserve"> 01/13/94</v>
          </cell>
          <cell r="C69">
            <v>1</v>
          </cell>
          <cell r="E69">
            <v>80619.17</v>
          </cell>
          <cell r="G69">
            <v>80619.169999999984</v>
          </cell>
        </row>
        <row r="70">
          <cell r="B70" t="str">
            <v xml:space="preserve"> 01/20/94</v>
          </cell>
          <cell r="C70">
            <v>1</v>
          </cell>
          <cell r="E70">
            <v>83960.07</v>
          </cell>
          <cell r="F70">
            <v>164579.34</v>
          </cell>
          <cell r="G70">
            <v>-0.10000000000582077</v>
          </cell>
          <cell r="I70" t="str">
            <v xml:space="preserve">  01/28/94</v>
          </cell>
        </row>
        <row r="71">
          <cell r="B71" t="str">
            <v xml:space="preserve"> 01/27/94</v>
          </cell>
          <cell r="C71">
            <v>1</v>
          </cell>
          <cell r="D71">
            <v>303706.98</v>
          </cell>
          <cell r="E71">
            <v>89292.14</v>
          </cell>
          <cell r="F71">
            <v>89292.14</v>
          </cell>
          <cell r="G71">
            <v>-0.10000000000582077</v>
          </cell>
          <cell r="I71" t="str">
            <v xml:space="preserve">  01/28/94</v>
          </cell>
          <cell r="J71">
            <v>342150.81</v>
          </cell>
        </row>
        <row r="72">
          <cell r="B72" t="str">
            <v xml:space="preserve"> 02/03/94</v>
          </cell>
          <cell r="C72">
            <v>2</v>
          </cell>
          <cell r="E72">
            <v>99409.77</v>
          </cell>
          <cell r="F72">
            <v>99409.77</v>
          </cell>
          <cell r="G72">
            <v>-0.10000000000582077</v>
          </cell>
          <cell r="I72" t="str">
            <v xml:space="preserve">  02/09/94</v>
          </cell>
        </row>
        <row r="73">
          <cell r="B73" t="str">
            <v xml:space="preserve"> 02/10/94</v>
          </cell>
          <cell r="C73">
            <v>2</v>
          </cell>
          <cell r="E73">
            <v>36821.839999999997</v>
          </cell>
          <cell r="F73">
            <v>36821.839999999997</v>
          </cell>
          <cell r="G73">
            <v>-0.10000000000582077</v>
          </cell>
          <cell r="I73" t="str">
            <v xml:space="preserve">  02/18/94</v>
          </cell>
        </row>
        <row r="74">
          <cell r="B74" t="str">
            <v xml:space="preserve"> 02/17/94</v>
          </cell>
          <cell r="C74">
            <v>2</v>
          </cell>
          <cell r="D74">
            <v>171285.15999999997</v>
          </cell>
          <cell r="E74">
            <v>35053.550000000003</v>
          </cell>
          <cell r="F74">
            <v>35053.550000000003</v>
          </cell>
          <cell r="G74">
            <v>-0.10000000000582077</v>
          </cell>
          <cell r="I74" t="str">
            <v xml:space="preserve">  02/22/94</v>
          </cell>
          <cell r="J74">
            <v>171285.15999999997</v>
          </cell>
        </row>
        <row r="75">
          <cell r="B75" t="str">
            <v xml:space="preserve"> 03/03/94</v>
          </cell>
          <cell r="C75">
            <v>3</v>
          </cell>
          <cell r="E75">
            <v>69568.210000000006</v>
          </cell>
          <cell r="F75">
            <v>69568.210000000006</v>
          </cell>
          <cell r="G75">
            <v>-0.10000000000582077</v>
          </cell>
          <cell r="I75" t="str">
            <v xml:space="preserve">  03/08/94</v>
          </cell>
        </row>
        <row r="76">
          <cell r="B76" t="str">
            <v xml:space="preserve"> 03/10/94</v>
          </cell>
          <cell r="C76">
            <v>3</v>
          </cell>
          <cell r="E76">
            <v>36044.720000000001</v>
          </cell>
          <cell r="F76">
            <v>36044.720000000001</v>
          </cell>
          <cell r="G76">
            <v>-0.10000000000582077</v>
          </cell>
          <cell r="I76" t="str">
            <v xml:space="preserve">  03/14/94</v>
          </cell>
        </row>
        <row r="77">
          <cell r="B77" t="str">
            <v xml:space="preserve"> 03/17/94</v>
          </cell>
          <cell r="C77">
            <v>3</v>
          </cell>
          <cell r="E77">
            <v>27209.69</v>
          </cell>
          <cell r="F77">
            <v>27209.69</v>
          </cell>
          <cell r="G77">
            <v>-0.10000000000582077</v>
          </cell>
          <cell r="I77" t="str">
            <v xml:space="preserve">  03/21/94</v>
          </cell>
        </row>
        <row r="78">
          <cell r="B78" t="str">
            <v xml:space="preserve"> 03/24/94</v>
          </cell>
          <cell r="C78">
            <v>3</v>
          </cell>
          <cell r="E78">
            <v>33431.339999999997</v>
          </cell>
          <cell r="F78">
            <v>33431.339999999997</v>
          </cell>
          <cell r="G78">
            <v>-0.10000000000582077</v>
          </cell>
          <cell r="I78" t="str">
            <v xml:space="preserve">  03/29/94</v>
          </cell>
          <cell r="J78">
            <v>166253.96</v>
          </cell>
        </row>
        <row r="79">
          <cell r="B79" t="str">
            <v xml:space="preserve"> 03/31/94</v>
          </cell>
          <cell r="C79">
            <v>3</v>
          </cell>
          <cell r="D79">
            <v>215809.71</v>
          </cell>
          <cell r="E79">
            <v>49555.75</v>
          </cell>
          <cell r="G79">
            <v>49555.649999999994</v>
          </cell>
        </row>
        <row r="80">
          <cell r="B80" t="str">
            <v xml:space="preserve"> 04/07/94</v>
          </cell>
          <cell r="C80">
            <v>4</v>
          </cell>
          <cell r="E80">
            <v>81855.06</v>
          </cell>
          <cell r="F80">
            <v>131410.81</v>
          </cell>
          <cell r="G80">
            <v>-0.10000000000582077</v>
          </cell>
          <cell r="I80" t="str">
            <v xml:space="preserve"> 04/13/94</v>
          </cell>
        </row>
        <row r="81">
          <cell r="B81" t="str">
            <v xml:space="preserve"> 04/14/94</v>
          </cell>
          <cell r="C81">
            <v>4</v>
          </cell>
          <cell r="E81">
            <v>22005</v>
          </cell>
          <cell r="G81">
            <v>22004.899999999994</v>
          </cell>
        </row>
        <row r="82">
          <cell r="B82" t="str">
            <v xml:space="preserve"> 04/22/94</v>
          </cell>
          <cell r="C82">
            <v>4</v>
          </cell>
          <cell r="E82">
            <v>68895.87</v>
          </cell>
          <cell r="F82">
            <v>90900.87</v>
          </cell>
          <cell r="G82">
            <v>-0.10000000000582077</v>
          </cell>
          <cell r="I82" t="str">
            <v>04/26/94</v>
          </cell>
        </row>
        <row r="83">
          <cell r="B83" t="str">
            <v xml:space="preserve"> 04/02/94</v>
          </cell>
          <cell r="C83">
            <v>4</v>
          </cell>
          <cell r="E83">
            <v>77792.37</v>
          </cell>
          <cell r="F83">
            <v>77792.37</v>
          </cell>
          <cell r="G83">
            <v>-0.10000000000582077</v>
          </cell>
          <cell r="I83" t="str">
            <v xml:space="preserve"> 04/29/94</v>
          </cell>
          <cell r="J83">
            <v>300104.05</v>
          </cell>
        </row>
        <row r="84">
          <cell r="B84" t="str">
            <v xml:space="preserve"> 04/29/94</v>
          </cell>
          <cell r="C84">
            <v>4</v>
          </cell>
          <cell r="D84">
            <v>256661.72999999998</v>
          </cell>
          <cell r="E84">
            <v>6113.43</v>
          </cell>
          <cell r="F84">
            <v>6113.43</v>
          </cell>
          <cell r="G84">
            <v>-0.10000000000582077</v>
          </cell>
          <cell r="I84" t="str">
            <v xml:space="preserve"> 05/04/94</v>
          </cell>
        </row>
        <row r="85">
          <cell r="B85" t="str">
            <v xml:space="preserve"> 05/17/94</v>
          </cell>
          <cell r="C85">
            <v>5</v>
          </cell>
          <cell r="E85">
            <v>35026.160000000003</v>
          </cell>
          <cell r="F85">
            <v>35026.160000000003</v>
          </cell>
          <cell r="G85">
            <v>-0.10000000000582077</v>
          </cell>
          <cell r="I85" t="str">
            <v xml:space="preserve"> 05/12/94</v>
          </cell>
        </row>
        <row r="86">
          <cell r="B86" t="str">
            <v xml:space="preserve"> 05/05/94</v>
          </cell>
          <cell r="C86">
            <v>5</v>
          </cell>
          <cell r="E86">
            <v>57518.89</v>
          </cell>
          <cell r="F86">
            <v>57518.89</v>
          </cell>
          <cell r="G86">
            <v>-0.10000000000582077</v>
          </cell>
          <cell r="I86" t="str">
            <v xml:space="preserve"> 05/18/94</v>
          </cell>
          <cell r="J86">
            <v>98658.48000000001</v>
          </cell>
        </row>
        <row r="87">
          <cell r="B87" t="str">
            <v xml:space="preserve"> 05/19/94</v>
          </cell>
          <cell r="C87">
            <v>5</v>
          </cell>
          <cell r="E87">
            <v>61938.04</v>
          </cell>
          <cell r="F87">
            <v>61938.04</v>
          </cell>
          <cell r="G87">
            <v>-0.10000000000582077</v>
          </cell>
          <cell r="I87" t="str">
            <v xml:space="preserve"> 05/31/94</v>
          </cell>
        </row>
        <row r="88">
          <cell r="B88" t="str">
            <v xml:space="preserve"> 05/26/94</v>
          </cell>
          <cell r="C88">
            <v>5</v>
          </cell>
          <cell r="E88">
            <v>29452.47</v>
          </cell>
          <cell r="F88">
            <v>29452.47</v>
          </cell>
          <cell r="G88">
            <v>-0.10000000000582077</v>
          </cell>
          <cell r="I88" t="str">
            <v xml:space="preserve"> 06/01/94</v>
          </cell>
        </row>
        <row r="89">
          <cell r="B89" t="str">
            <v xml:space="preserve"> 05/31/94</v>
          </cell>
          <cell r="C89">
            <v>5</v>
          </cell>
          <cell r="D89">
            <v>205185.95</v>
          </cell>
          <cell r="E89">
            <v>21250.39</v>
          </cell>
          <cell r="F89">
            <v>21250.39</v>
          </cell>
          <cell r="G89">
            <v>-0.10000000000582077</v>
          </cell>
          <cell r="I89" t="str">
            <v xml:space="preserve"> 06/01/94</v>
          </cell>
        </row>
        <row r="90">
          <cell r="B90" t="str">
            <v xml:space="preserve"> 06/02/94</v>
          </cell>
          <cell r="C90">
            <v>6</v>
          </cell>
          <cell r="E90">
            <v>8322.99</v>
          </cell>
          <cell r="G90">
            <v>8322.889999999994</v>
          </cell>
        </row>
        <row r="91">
          <cell r="B91" t="str">
            <v xml:space="preserve"> 06/09/94</v>
          </cell>
          <cell r="C91">
            <v>6</v>
          </cell>
          <cell r="E91">
            <v>71646.58</v>
          </cell>
          <cell r="F91">
            <v>79969.570000000007</v>
          </cell>
          <cell r="G91">
            <v>-0.10000000000582077</v>
          </cell>
          <cell r="I91" t="str">
            <v xml:space="preserve"> 06/15/94</v>
          </cell>
        </row>
        <row r="92">
          <cell r="B92" t="str">
            <v xml:space="preserve"> 06/16/94</v>
          </cell>
          <cell r="C92">
            <v>6</v>
          </cell>
          <cell r="E92">
            <v>56845.21</v>
          </cell>
          <cell r="F92">
            <v>56845.21</v>
          </cell>
          <cell r="G92">
            <v>-0.10000000000582077</v>
          </cell>
          <cell r="I92" t="str">
            <v xml:space="preserve"> 06/21/94</v>
          </cell>
        </row>
        <row r="93">
          <cell r="B93" t="str">
            <v xml:space="preserve"> 06/23/94</v>
          </cell>
          <cell r="C93">
            <v>6</v>
          </cell>
          <cell r="E93">
            <v>37160.65</v>
          </cell>
          <cell r="F93">
            <v>37160.65</v>
          </cell>
          <cell r="G93">
            <v>-0.10000000000582077</v>
          </cell>
          <cell r="I93" t="str">
            <v xml:space="preserve"> 06/28/94</v>
          </cell>
          <cell r="J93">
            <v>286616.33</v>
          </cell>
        </row>
        <row r="94">
          <cell r="B94" t="str">
            <v xml:space="preserve"> 06/30/94</v>
          </cell>
          <cell r="C94">
            <v>6</v>
          </cell>
          <cell r="D94">
            <v>218755.3</v>
          </cell>
          <cell r="E94">
            <v>44779.87</v>
          </cell>
          <cell r="F94">
            <v>44779.87</v>
          </cell>
          <cell r="G94">
            <v>-0.10000000000582077</v>
          </cell>
          <cell r="I94" t="str">
            <v xml:space="preserve"> 07/06/94</v>
          </cell>
        </row>
        <row r="95">
          <cell r="B95" t="str">
            <v xml:space="preserve"> 07/07/94</v>
          </cell>
          <cell r="C95">
            <v>7</v>
          </cell>
          <cell r="E95">
            <v>40337.699999999997</v>
          </cell>
          <cell r="F95">
            <v>40337.699999999997</v>
          </cell>
          <cell r="G95">
            <v>-0.10000000000582077</v>
          </cell>
          <cell r="I95" t="str">
            <v xml:space="preserve"> 07/11/94</v>
          </cell>
        </row>
        <row r="96">
          <cell r="B96" t="str">
            <v xml:space="preserve"> 07/14/94</v>
          </cell>
          <cell r="C96">
            <v>7</v>
          </cell>
          <cell r="E96">
            <v>35528.839999999997</v>
          </cell>
          <cell r="G96">
            <v>35528.739999999991</v>
          </cell>
        </row>
        <row r="97">
          <cell r="B97" t="str">
            <v xml:space="preserve"> 07/22/94</v>
          </cell>
          <cell r="C97">
            <v>7</v>
          </cell>
          <cell r="E97">
            <v>65695.09</v>
          </cell>
          <cell r="F97">
            <v>101223.93</v>
          </cell>
          <cell r="G97">
            <v>-0.10000000000582077</v>
          </cell>
          <cell r="I97" t="str">
            <v xml:space="preserve"> 07/26/94</v>
          </cell>
        </row>
        <row r="98">
          <cell r="B98" t="str">
            <v xml:space="preserve"> 07/28/94</v>
          </cell>
          <cell r="C98">
            <v>7</v>
          </cell>
          <cell r="E98">
            <v>21990.27</v>
          </cell>
          <cell r="F98">
            <v>21990.27</v>
          </cell>
          <cell r="G98">
            <v>-0.10000000000582077</v>
          </cell>
          <cell r="I98" t="str">
            <v xml:space="preserve"> 07/29/94</v>
          </cell>
          <cell r="J98">
            <v>208331.77</v>
          </cell>
        </row>
        <row r="99">
          <cell r="B99" t="str">
            <v xml:space="preserve"> 07/29/94</v>
          </cell>
          <cell r="C99">
            <v>7</v>
          </cell>
          <cell r="D99">
            <v>165258.57999999999</v>
          </cell>
          <cell r="E99">
            <v>1706.68</v>
          </cell>
          <cell r="G99">
            <v>1706.5799999999942</v>
          </cell>
        </row>
        <row r="100">
          <cell r="B100" t="str">
            <v xml:space="preserve"> 08/04/94</v>
          </cell>
          <cell r="C100">
            <v>8</v>
          </cell>
          <cell r="E100">
            <v>45130.38</v>
          </cell>
          <cell r="F100">
            <v>46837.26</v>
          </cell>
          <cell r="G100">
            <v>-0.30000000001018634</v>
          </cell>
          <cell r="I100" t="str">
            <v xml:space="preserve"> 08/09/94</v>
          </cell>
        </row>
        <row r="101">
          <cell r="B101" t="str">
            <v xml:space="preserve"> 08/18/94</v>
          </cell>
          <cell r="C101">
            <v>8</v>
          </cell>
          <cell r="E101">
            <v>39705.39</v>
          </cell>
          <cell r="G101">
            <v>39705.089999999989</v>
          </cell>
        </row>
        <row r="102">
          <cell r="B102" t="str">
            <v xml:space="preserve"> 08/11/94</v>
          </cell>
          <cell r="C102">
            <v>8</v>
          </cell>
          <cell r="E102">
            <v>26176.85</v>
          </cell>
          <cell r="F102">
            <v>65882.039999999994</v>
          </cell>
          <cell r="G102">
            <v>-0.10000000000582077</v>
          </cell>
          <cell r="I102" t="str">
            <v xml:space="preserve"> 08/23/94</v>
          </cell>
        </row>
        <row r="103">
          <cell r="B103" t="str">
            <v xml:space="preserve"> 08/25/94</v>
          </cell>
          <cell r="C103">
            <v>8</v>
          </cell>
          <cell r="E103">
            <v>55525.9</v>
          </cell>
          <cell r="F103">
            <v>55525.9</v>
          </cell>
          <cell r="G103">
            <v>-0.10000000000582077</v>
          </cell>
          <cell r="I103" t="str">
            <v xml:space="preserve"> 08/26/94</v>
          </cell>
          <cell r="J103">
            <v>168245.19999999998</v>
          </cell>
        </row>
        <row r="104">
          <cell r="B104" t="str">
            <v xml:space="preserve"> 08/31/94</v>
          </cell>
          <cell r="C104">
            <v>8</v>
          </cell>
          <cell r="D104">
            <v>204819.72999999998</v>
          </cell>
          <cell r="E104">
            <v>38281.21</v>
          </cell>
          <cell r="G104">
            <v>38281.109999999993</v>
          </cell>
        </row>
        <row r="105">
          <cell r="B105" t="str">
            <v xml:space="preserve"> 09/01/94</v>
          </cell>
          <cell r="C105">
            <v>9</v>
          </cell>
          <cell r="E105">
            <v>4594.92</v>
          </cell>
          <cell r="F105">
            <v>42876.13</v>
          </cell>
          <cell r="G105">
            <v>-0.10000000000582077</v>
          </cell>
          <cell r="I105" t="str">
            <v xml:space="preserve"> 09/02/94</v>
          </cell>
        </row>
        <row r="106">
          <cell r="B106" t="str">
            <v xml:space="preserve"> 09/08/94</v>
          </cell>
          <cell r="C106">
            <v>9</v>
          </cell>
          <cell r="E106">
            <v>29053.52</v>
          </cell>
          <cell r="F106">
            <v>29053.52</v>
          </cell>
          <cell r="G106">
            <v>-0.10000000000582077</v>
          </cell>
          <cell r="I106" t="str">
            <v xml:space="preserve"> 09/15/94</v>
          </cell>
        </row>
        <row r="107">
          <cell r="B107" t="str">
            <v xml:space="preserve"> 09/15/94</v>
          </cell>
          <cell r="C107">
            <v>9</v>
          </cell>
          <cell r="E107">
            <v>58191.4</v>
          </cell>
          <cell r="G107">
            <v>58191.299999999996</v>
          </cell>
        </row>
        <row r="108">
          <cell r="B108" t="str">
            <v xml:space="preserve"> 09/22/94</v>
          </cell>
          <cell r="C108">
            <v>9</v>
          </cell>
          <cell r="E108">
            <v>42374.26</v>
          </cell>
          <cell r="F108">
            <v>100565.65</v>
          </cell>
          <cell r="G108">
            <v>-8.999999999650754E-2</v>
          </cell>
          <cell r="I108" t="str">
            <v xml:space="preserve"> 09/23/94</v>
          </cell>
        </row>
        <row r="109">
          <cell r="B109" t="str">
            <v xml:space="preserve"> 09/29/94</v>
          </cell>
          <cell r="C109">
            <v>9</v>
          </cell>
          <cell r="E109">
            <v>46184.33</v>
          </cell>
          <cell r="F109">
            <v>46184.33</v>
          </cell>
          <cell r="G109">
            <v>-8.999999999650754E-2</v>
          </cell>
          <cell r="I109" t="str">
            <v xml:space="preserve"> 09/30/94</v>
          </cell>
          <cell r="J109">
            <v>218679.63</v>
          </cell>
        </row>
        <row r="110">
          <cell r="B110" t="str">
            <v xml:space="preserve"> 09/30/94</v>
          </cell>
          <cell r="C110">
            <v>9</v>
          </cell>
          <cell r="D110">
            <v>208871.02</v>
          </cell>
          <cell r="E110">
            <v>28472.59</v>
          </cell>
          <cell r="G110">
            <v>28472.500000000004</v>
          </cell>
        </row>
        <row r="111">
          <cell r="B111" t="str">
            <v>10/06/94</v>
          </cell>
          <cell r="C111">
            <v>10</v>
          </cell>
          <cell r="E111">
            <v>78768.61</v>
          </cell>
          <cell r="F111">
            <v>107241.2</v>
          </cell>
          <cell r="G111">
            <v>-8.999999999650754E-2</v>
          </cell>
          <cell r="I111" t="str">
            <v>10/07/94</v>
          </cell>
        </row>
        <row r="112">
          <cell r="B112" t="str">
            <v>10/13/94</v>
          </cell>
          <cell r="C112">
            <v>10</v>
          </cell>
          <cell r="E112">
            <v>39695.01</v>
          </cell>
          <cell r="G112">
            <v>39694.920000000006</v>
          </cell>
        </row>
        <row r="113">
          <cell r="B113" t="str">
            <v>10/20/94</v>
          </cell>
          <cell r="C113">
            <v>10</v>
          </cell>
          <cell r="E113">
            <v>58270.78</v>
          </cell>
          <cell r="F113">
            <v>97965.79</v>
          </cell>
          <cell r="G113">
            <v>-8.9999999981955625E-2</v>
          </cell>
          <cell r="I113" t="str">
            <v>10/26/94</v>
          </cell>
        </row>
        <row r="114">
          <cell r="B114" t="str">
            <v>10/27/94</v>
          </cell>
          <cell r="C114">
            <v>10</v>
          </cell>
          <cell r="E114">
            <v>96335.42</v>
          </cell>
          <cell r="F114">
            <v>96335.42</v>
          </cell>
          <cell r="G114">
            <v>-8.9999999981955625E-2</v>
          </cell>
          <cell r="I114" t="str">
            <v>10/28/94</v>
          </cell>
          <cell r="J114">
            <v>301542.40999999997</v>
          </cell>
        </row>
        <row r="115">
          <cell r="B115" t="str">
            <v>10/31/94</v>
          </cell>
          <cell r="C115">
            <v>10</v>
          </cell>
          <cell r="D115">
            <v>286591.51</v>
          </cell>
          <cell r="E115">
            <v>13521.69</v>
          </cell>
          <cell r="G115">
            <v>13521.600000000019</v>
          </cell>
        </row>
        <row r="116">
          <cell r="B116" t="str">
            <v>11/03/94</v>
          </cell>
          <cell r="C116">
            <v>11</v>
          </cell>
          <cell r="E116">
            <v>33792.74</v>
          </cell>
          <cell r="F116">
            <v>47314.43</v>
          </cell>
          <cell r="G116">
            <v>-8.9999999981955625E-2</v>
          </cell>
          <cell r="I116" t="str">
            <v>11/07/94</v>
          </cell>
        </row>
        <row r="117">
          <cell r="B117" t="str">
            <v>11/10/94</v>
          </cell>
          <cell r="C117">
            <v>11</v>
          </cell>
          <cell r="E117">
            <v>65286.75</v>
          </cell>
          <cell r="F117">
            <v>65286.75</v>
          </cell>
          <cell r="G117">
            <v>-8.9999999981955625E-2</v>
          </cell>
          <cell r="I117" t="str">
            <v>11/17/94</v>
          </cell>
        </row>
        <row r="118">
          <cell r="B118" t="str">
            <v>11/17/94</v>
          </cell>
          <cell r="C118">
            <v>11</v>
          </cell>
          <cell r="E118">
            <v>117874.11</v>
          </cell>
          <cell r="F118">
            <v>117874.11</v>
          </cell>
          <cell r="G118">
            <v>-8.9999999981955625E-2</v>
          </cell>
          <cell r="I118" t="str">
            <v>11/23/94</v>
          </cell>
          <cell r="J118">
            <v>230475.28999999998</v>
          </cell>
        </row>
        <row r="119">
          <cell r="B119" t="str">
            <v>11/25/94</v>
          </cell>
          <cell r="C119">
            <v>11</v>
          </cell>
          <cell r="E119">
            <v>92386.12</v>
          </cell>
          <cell r="G119">
            <v>92386.030000000013</v>
          </cell>
        </row>
        <row r="120">
          <cell r="B120" t="str">
            <v>11/30/94</v>
          </cell>
          <cell r="C120">
            <v>11</v>
          </cell>
          <cell r="D120">
            <v>334619.24</v>
          </cell>
          <cell r="E120">
            <v>25279.52</v>
          </cell>
          <cell r="G120">
            <v>117665.55000000002</v>
          </cell>
        </row>
        <row r="121">
          <cell r="B121" t="str">
            <v>12/04/94</v>
          </cell>
          <cell r="C121">
            <v>12</v>
          </cell>
          <cell r="E121">
            <v>14031.94</v>
          </cell>
          <cell r="F121">
            <v>131697.57999999999</v>
          </cell>
          <cell r="G121">
            <v>-8.999999996740371E-2</v>
          </cell>
          <cell r="I121" t="str">
            <v>12/02/94</v>
          </cell>
        </row>
        <row r="122">
          <cell r="B122" t="str">
            <v>12/09/94</v>
          </cell>
          <cell r="C122">
            <v>12</v>
          </cell>
          <cell r="E122">
            <v>42961.79</v>
          </cell>
          <cell r="F122">
            <v>42961.79</v>
          </cell>
          <cell r="G122">
            <v>-8.999999996740371E-2</v>
          </cell>
          <cell r="I122" t="str">
            <v>12/12/94</v>
          </cell>
        </row>
        <row r="123">
          <cell r="B123" t="str">
            <v>12/16/94</v>
          </cell>
          <cell r="C123">
            <v>12</v>
          </cell>
          <cell r="E123">
            <v>55964.86</v>
          </cell>
          <cell r="G123">
            <v>55964.770000000033</v>
          </cell>
        </row>
        <row r="124">
          <cell r="B124" t="str">
            <v>12/23/94</v>
          </cell>
          <cell r="C124">
            <v>12</v>
          </cell>
          <cell r="E124">
            <v>48104.02</v>
          </cell>
          <cell r="F124">
            <v>104068.88</v>
          </cell>
          <cell r="G124">
            <v>-8.999999996740371E-2</v>
          </cell>
          <cell r="I124" t="str">
            <v>12/30/94</v>
          </cell>
        </row>
        <row r="125">
          <cell r="B125" t="str">
            <v>12/29/94</v>
          </cell>
          <cell r="C125">
            <v>12</v>
          </cell>
          <cell r="E125">
            <v>39338.43</v>
          </cell>
          <cell r="F125">
            <v>39338.43</v>
          </cell>
          <cell r="G125">
            <v>-8.999999996740371E-2</v>
          </cell>
          <cell r="I125" t="str">
            <v>12/30/94</v>
          </cell>
          <cell r="J125">
            <v>318066.68</v>
          </cell>
        </row>
        <row r="126">
          <cell r="B126" t="str">
            <v>12/30/94</v>
          </cell>
          <cell r="C126">
            <v>12</v>
          </cell>
          <cell r="D126">
            <v>206394.30999999997</v>
          </cell>
          <cell r="E126">
            <v>5993.27</v>
          </cell>
          <cell r="G126">
            <v>5993.180000000033</v>
          </cell>
        </row>
        <row r="127">
          <cell r="D127" t="str">
            <v>-</v>
          </cell>
          <cell r="E127" t="str">
            <v>-</v>
          </cell>
          <cell r="F127" t="str">
            <v>-</v>
          </cell>
          <cell r="G127" t="str">
            <v>-</v>
          </cell>
          <cell r="I127" t="str">
            <v>-</v>
          </cell>
          <cell r="J127" t="str">
            <v>-</v>
          </cell>
        </row>
        <row r="128">
          <cell r="D128">
            <v>2777959.22</v>
          </cell>
          <cell r="E128">
            <v>2777959.2199999997</v>
          </cell>
          <cell r="F128">
            <v>2810409.7699999996</v>
          </cell>
          <cell r="J128">
            <v>2810409.7700000005</v>
          </cell>
        </row>
        <row r="129">
          <cell r="D129" t="str">
            <v>=</v>
          </cell>
          <cell r="E129" t="str">
            <v>=</v>
          </cell>
          <cell r="F129" t="str">
            <v>=</v>
          </cell>
          <cell r="G129" t="str">
            <v>=</v>
          </cell>
          <cell r="I129" t="str">
            <v>=</v>
          </cell>
          <cell r="J129" t="str">
            <v>=</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Vector"/>
      <sheetName val="HSA"/>
      <sheetName val="HRA"/>
      <sheetName val="SBSInputs"/>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MRS"/>
      <sheetName val="Decrement"/>
      <sheetName val="Exp"/>
      <sheetName val="Rx State Model"/>
      <sheetName val="Rx Pricing Guidance"/>
      <sheetName val="Rx Guar Pricing"/>
      <sheetName val="Fees"/>
      <sheetName val="Plans"/>
      <sheetName val="Notes"/>
      <sheetName val="Exhibit"/>
      <sheetName val="Plan Exh"/>
      <sheetName val="Fin Comm"/>
      <sheetName val="Discl"/>
      <sheetName val="Perf Guar"/>
      <sheetName val="Terminal"/>
      <sheetName val="Disc Guar"/>
      <sheetName val="EE Dist"/>
      <sheetName val="Rx Rebates"/>
      <sheetName val="Trad Rx Guar"/>
      <sheetName val="Pass Thru Rx Guar"/>
      <sheetName val="UAF"/>
      <sheetName val="ASL"/>
      <sheetName val="ASOTable"/>
      <sheetName val="Table"/>
      <sheetName val="Atlas"/>
      <sheetName val="Rx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MRS"/>
      <sheetName val="Decrement"/>
      <sheetName val="Exp"/>
      <sheetName val="Rx State Model"/>
      <sheetName val="Rx Pricing Guidance"/>
      <sheetName val="Rx Guar Pricing"/>
      <sheetName val="Fees"/>
      <sheetName val="Plans"/>
      <sheetName val="Notes"/>
      <sheetName val="Exhibit"/>
      <sheetName val="Plan Exh"/>
      <sheetName val="Fin Comm"/>
      <sheetName val="Discl"/>
      <sheetName val="Perf Guar"/>
      <sheetName val="Terminal"/>
      <sheetName val="Disc Guar"/>
      <sheetName val="EE Dist"/>
      <sheetName val="Rx Rebates"/>
      <sheetName val="Trad Rx Guar"/>
      <sheetName val="Pass Thru Rx Guar"/>
      <sheetName val="UAF"/>
      <sheetName val="ASL"/>
      <sheetName val="ASOTable"/>
      <sheetName val="Table"/>
      <sheetName val="Atlas"/>
      <sheetName val="Rx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MRS"/>
      <sheetName val="Decrement"/>
      <sheetName val="Exp"/>
      <sheetName val="Rx State Model"/>
      <sheetName val="Rx Pricing Guidance"/>
      <sheetName val="Rx Guar Pricing"/>
      <sheetName val="Fees"/>
      <sheetName val="Plans"/>
      <sheetName val="Notes"/>
      <sheetName val="Exhibit"/>
      <sheetName val="Plan Exh"/>
      <sheetName val="Fin Comm"/>
      <sheetName val="Discl"/>
      <sheetName val="Perf Guar"/>
      <sheetName val="Terminal"/>
      <sheetName val="Disc Guar"/>
      <sheetName val="EE Dist"/>
      <sheetName val="Rx Rebates"/>
      <sheetName val="Trad Rx Guar"/>
      <sheetName val="Pass Thru Rx Guar"/>
      <sheetName val="UAF"/>
      <sheetName val="ASL"/>
      <sheetName val="ASOTable"/>
      <sheetName val="Table"/>
      <sheetName val="Atlas"/>
      <sheetName val="RxData"/>
    </sheetNames>
    <sheetDataSet>
      <sheetData sheetId="0" refreshError="1"/>
      <sheetData sheetId="1" refreshError="1">
        <row r="8">
          <cell r="B8" t="str">
            <v>The export tool removes any</v>
          </cell>
        </row>
        <row r="9">
          <cell r="B9" t="str">
            <v>industry factor load that may</v>
          </cell>
        </row>
        <row r="10">
          <cell r="B10" t="str">
            <v>have been applied by MRS.</v>
          </cell>
        </row>
        <row r="18">
          <cell r="B18" t="str">
            <v>State</v>
          </cell>
        </row>
        <row r="19">
          <cell r="B19" t="str">
            <v>FL</v>
          </cell>
        </row>
        <row r="20">
          <cell r="B20" t="str">
            <v>FL</v>
          </cell>
        </row>
        <row r="21">
          <cell r="B21" t="str">
            <v>FL</v>
          </cell>
        </row>
        <row r="22">
          <cell r="B22" t="str">
            <v>FL</v>
          </cell>
        </row>
        <row r="23">
          <cell r="B23" t="str">
            <v>FL</v>
          </cell>
        </row>
        <row r="24">
          <cell r="B24" t="str">
            <v>FL</v>
          </cell>
        </row>
        <row r="25">
          <cell r="B25" t="str">
            <v>FL</v>
          </cell>
        </row>
        <row r="26">
          <cell r="B26" t="str">
            <v>FL</v>
          </cell>
        </row>
        <row r="27">
          <cell r="B27" t="str">
            <v>FL</v>
          </cell>
        </row>
        <row r="28">
          <cell r="B28" t="str">
            <v>FL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CBTEST97"/>
      <sheetName val="R1163101"/>
      <sheetName val="R1163103,2175155"/>
      <sheetName val="R2175136"/>
      <sheetName val="R2175152"/>
      <sheetName val="R2172901"/>
      <sheetName val="R2172901 97"/>
      <sheetName val="R2412101"/>
      <sheetName val="RWCBTEST"/>
      <sheetName val="WCBPRBRKDWN"/>
      <sheetName val="ADJMNTS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CBTEST97"/>
      <sheetName val="R1163101"/>
      <sheetName val="R1163103,2175155"/>
      <sheetName val="R2175136"/>
      <sheetName val="R2175152"/>
      <sheetName val="R2172901"/>
      <sheetName val="R2172901 97"/>
      <sheetName val="R2412101"/>
      <sheetName val="RWCBTEST"/>
      <sheetName val="WCBPRBRKDWN"/>
      <sheetName val="ADJMNTS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WCBTEST97"/>
      <sheetName val="R1163101"/>
      <sheetName val="R1163103,2175155"/>
      <sheetName val="R2175136"/>
      <sheetName val="R2175152"/>
      <sheetName val="R2172901"/>
      <sheetName val="R2172901 97"/>
      <sheetName val="R2412101"/>
      <sheetName val="RWCBTEST"/>
      <sheetName val="WCBPRBRKDWN"/>
      <sheetName val="ADJMNTS97"/>
    </sheetNames>
    <sheetDataSet>
      <sheetData sheetId="0" refreshError="1"/>
      <sheetData sheetId="1" refreshError="1"/>
      <sheetData sheetId="2" refreshError="1"/>
      <sheetData sheetId="3" refreshError="1">
        <row r="1">
          <cell r="A1" t="str">
            <v>CUSTOMIZED TRANSPORTATION, INC</v>
          </cell>
        </row>
        <row r="2">
          <cell r="A2" t="str">
            <v xml:space="preserve">RECONCILIATION 1994 ANALYSIS </v>
          </cell>
        </row>
        <row r="3">
          <cell r="A3" t="str">
            <v>ACCRUED LIAB-FORD ADVANCE</v>
          </cell>
        </row>
        <row r="4">
          <cell r="A4" t="str">
            <v>999.2175.136</v>
          </cell>
        </row>
        <row r="6">
          <cell r="C6" t="str">
            <v xml:space="preserve">     P  A  Y  M  E  N  T  S</v>
          </cell>
          <cell r="F6" t="str">
            <v>DISBURSEMENTS</v>
          </cell>
          <cell r="H6" t="str">
            <v>ADJUST/</v>
          </cell>
          <cell r="J6" t="str">
            <v>ACCOUNT</v>
          </cell>
        </row>
        <row r="7">
          <cell r="B7" t="str">
            <v xml:space="preserve"> EMCO</v>
          </cell>
          <cell r="C7" t="str">
            <v>HARMAN</v>
          </cell>
          <cell r="D7" t="str">
            <v>INTER-CELLU</v>
          </cell>
          <cell r="F7" t="str">
            <v>FORD</v>
          </cell>
          <cell r="H7" t="str">
            <v>RECLASS</v>
          </cell>
          <cell r="J7" t="str">
            <v>BALANCE</v>
          </cell>
        </row>
        <row r="8">
          <cell r="A8" t="str">
            <v>BEGINNING BALANCE</v>
          </cell>
          <cell r="J8">
            <v>0</v>
          </cell>
        </row>
        <row r="9">
          <cell r="A9" t="str">
            <v>JAN</v>
          </cell>
          <cell r="J9">
            <v>0</v>
          </cell>
        </row>
        <row r="10">
          <cell r="A10" t="str">
            <v>FEB</v>
          </cell>
          <cell r="J10">
            <v>0</v>
          </cell>
        </row>
        <row r="11">
          <cell r="A11" t="str">
            <v>MAR</v>
          </cell>
          <cell r="J11">
            <v>0</v>
          </cell>
        </row>
        <row r="12">
          <cell r="A12" t="str">
            <v>APR</v>
          </cell>
          <cell r="B12">
            <v>-2358</v>
          </cell>
          <cell r="C12">
            <v>-2201.25</v>
          </cell>
          <cell r="J12">
            <v>-4559.25</v>
          </cell>
        </row>
        <row r="13">
          <cell r="A13" t="str">
            <v>MAY</v>
          </cell>
          <cell r="B13">
            <v>-4329</v>
          </cell>
          <cell r="J13">
            <v>-8888.25</v>
          </cell>
        </row>
        <row r="14">
          <cell r="A14" t="str">
            <v>JUN</v>
          </cell>
          <cell r="B14">
            <v>-3291</v>
          </cell>
          <cell r="C14">
            <v>-3308</v>
          </cell>
          <cell r="D14">
            <v>-150.1</v>
          </cell>
          <cell r="J14">
            <v>-15637.35</v>
          </cell>
        </row>
        <row r="15">
          <cell r="A15" t="str">
            <v>JUL</v>
          </cell>
          <cell r="J15">
            <v>-15637.35</v>
          </cell>
        </row>
        <row r="16">
          <cell r="A16" t="str">
            <v>AUG</v>
          </cell>
          <cell r="B16">
            <v>-3791</v>
          </cell>
          <cell r="C16">
            <v>-548.5</v>
          </cell>
          <cell r="J16">
            <v>-19976.849999999999</v>
          </cell>
        </row>
        <row r="17">
          <cell r="A17" t="str">
            <v>SEP</v>
          </cell>
          <cell r="F17">
            <v>16185.85</v>
          </cell>
          <cell r="J17">
            <v>-3790.9999999999982</v>
          </cell>
        </row>
        <row r="18">
          <cell r="A18" t="str">
            <v>OCT</v>
          </cell>
          <cell r="J18">
            <v>-3790.9999999999982</v>
          </cell>
        </row>
        <row r="19">
          <cell r="A19" t="str">
            <v>NOV</v>
          </cell>
          <cell r="D19">
            <v>-3132.1</v>
          </cell>
          <cell r="J19">
            <v>-6923.0999999999985</v>
          </cell>
        </row>
        <row r="20">
          <cell r="A20" t="str">
            <v>DEC</v>
          </cell>
          <cell r="J20">
            <v>-6923.0999999999985</v>
          </cell>
        </row>
        <row r="21">
          <cell r="B21">
            <v>-13769</v>
          </cell>
          <cell r="C21">
            <v>-6057.75</v>
          </cell>
          <cell r="D21">
            <v>-3282.2</v>
          </cell>
          <cell r="F21">
            <v>16185.85</v>
          </cell>
          <cell r="H21">
            <v>0</v>
          </cell>
          <cell r="J21">
            <v>-6923.1</v>
          </cell>
        </row>
        <row r="26">
          <cell r="A26" t="str">
            <v>CUSTOMIZED TRANSPORTATION, INC</v>
          </cell>
        </row>
        <row r="27">
          <cell r="A27" t="str">
            <v>RECONCILIATION 1994 ANALYSIS AS OF 8/12/94</v>
          </cell>
        </row>
        <row r="29">
          <cell r="A29" t="str">
            <v xml:space="preserve">       I   N   V   O   I  C  E  S</v>
          </cell>
          <cell r="D29" t="str">
            <v xml:space="preserve">        P   A   Y  M  E  N  T</v>
          </cell>
        </row>
        <row r="30">
          <cell r="A30" t="str">
            <v xml:space="preserve">      #</v>
          </cell>
          <cell r="B30" t="str">
            <v>DATE</v>
          </cell>
          <cell r="C30" t="str">
            <v>AMOUNT</v>
          </cell>
          <cell r="D30" t="str">
            <v xml:space="preserve">   #</v>
          </cell>
          <cell r="F30" t="str">
            <v>DATE</v>
          </cell>
          <cell r="H30" t="str">
            <v>AMOUNT</v>
          </cell>
        </row>
        <row r="31">
          <cell r="A31" t="str">
            <v>J. P. EMCO, INC</v>
          </cell>
          <cell r="D31" t="str">
            <v/>
          </cell>
        </row>
        <row r="32">
          <cell r="B32" t="str">
            <v>10/21/93</v>
          </cell>
          <cell r="C32">
            <v>2358</v>
          </cell>
          <cell r="D32" t="str">
            <v>32599</v>
          </cell>
          <cell r="F32" t="str">
            <v>11/17/93</v>
          </cell>
          <cell r="H32">
            <v>2358</v>
          </cell>
        </row>
        <row r="33">
          <cell r="B33" t="str">
            <v>01/21/94</v>
          </cell>
          <cell r="C33">
            <v>3291</v>
          </cell>
          <cell r="D33" t="str">
            <v>35450</v>
          </cell>
          <cell r="F33" t="str">
            <v>06/09/94</v>
          </cell>
          <cell r="H33">
            <v>3291</v>
          </cell>
        </row>
        <row r="34">
          <cell r="A34" t="str">
            <v>287945</v>
          </cell>
          <cell r="B34" t="str">
            <v>04/27/94</v>
          </cell>
          <cell r="C34">
            <v>4329</v>
          </cell>
          <cell r="D34" t="str">
            <v>34963</v>
          </cell>
          <cell r="F34" t="str">
            <v>05/05/94</v>
          </cell>
          <cell r="H34">
            <v>4329</v>
          </cell>
        </row>
        <row r="35">
          <cell r="A35" t="str">
            <v>287956</v>
          </cell>
          <cell r="B35" t="str">
            <v>05/21/94</v>
          </cell>
          <cell r="C35">
            <v>3791</v>
          </cell>
        </row>
        <row r="37">
          <cell r="A37" t="str">
            <v>HARMON AUTOMOTIVE</v>
          </cell>
        </row>
        <row r="38">
          <cell r="B38" t="str">
            <v>12/20/93</v>
          </cell>
          <cell r="C38">
            <v>2201.25</v>
          </cell>
          <cell r="D38" t="str">
            <v>60-024176</v>
          </cell>
          <cell r="F38" t="str">
            <v>02/18/94</v>
          </cell>
          <cell r="H38">
            <v>2201.25</v>
          </cell>
        </row>
        <row r="39">
          <cell r="A39" t="str">
            <v>288668</v>
          </cell>
          <cell r="B39" t="str">
            <v>02/14/94</v>
          </cell>
          <cell r="C39">
            <v>2109</v>
          </cell>
          <cell r="D39" t="str">
            <v>60-024988</v>
          </cell>
          <cell r="F39" t="str">
            <v>04/05/94</v>
          </cell>
          <cell r="H39">
            <v>2109</v>
          </cell>
        </row>
        <row r="40">
          <cell r="A40" t="str">
            <v>287931</v>
          </cell>
          <cell r="B40" t="str">
            <v>03/24/94</v>
          </cell>
          <cell r="C40">
            <v>1128</v>
          </cell>
          <cell r="D40" t="str">
            <v>60-025806</v>
          </cell>
          <cell r="F40" t="str">
            <v>05/13/94</v>
          </cell>
          <cell r="H40">
            <v>1128</v>
          </cell>
        </row>
        <row r="41">
          <cell r="A41" t="str">
            <v>287946</v>
          </cell>
          <cell r="B41" t="str">
            <v>04/27/94</v>
          </cell>
          <cell r="C41">
            <v>619.5</v>
          </cell>
          <cell r="D41" t="str">
            <v>60-026305</v>
          </cell>
          <cell r="F41" t="str">
            <v>06/14/94</v>
          </cell>
          <cell r="H41">
            <v>619.5</v>
          </cell>
        </row>
        <row r="42">
          <cell r="A42" t="str">
            <v>CK DTD</v>
          </cell>
          <cell r="B42" t="str">
            <v>01/17/95</v>
          </cell>
          <cell r="C42">
            <v>2611</v>
          </cell>
          <cell r="F42" t="str">
            <v>01/17/95</v>
          </cell>
          <cell r="H42">
            <v>2611</v>
          </cell>
        </row>
        <row r="44">
          <cell r="A44" t="str">
            <v>INTERNATIONAL CELLULOSE, INC.</v>
          </cell>
        </row>
        <row r="45">
          <cell r="B45" t="str">
            <v>04/30/94</v>
          </cell>
          <cell r="C45">
            <v>150.1</v>
          </cell>
          <cell r="D45" t="str">
            <v>C 063822</v>
          </cell>
          <cell r="F45" t="str">
            <v>06/17/94</v>
          </cell>
          <cell r="H45">
            <v>150.1</v>
          </cell>
        </row>
        <row r="46">
          <cell r="A46" t="str">
            <v>CK DTD</v>
          </cell>
          <cell r="B46" t="str">
            <v>07/26/94</v>
          </cell>
          <cell r="C46">
            <v>397</v>
          </cell>
          <cell r="D46" t="str">
            <v>C 064613</v>
          </cell>
          <cell r="F46" t="str">
            <v>11/01/94</v>
          </cell>
          <cell r="H46">
            <v>397</v>
          </cell>
        </row>
        <row r="47">
          <cell r="A47" t="str">
            <v>CK DTD</v>
          </cell>
          <cell r="B47" t="str">
            <v>08/26/94</v>
          </cell>
          <cell r="C47">
            <v>447.4</v>
          </cell>
          <cell r="D47" t="str">
            <v>C 065159</v>
          </cell>
          <cell r="F47" t="str">
            <v>11/01/94</v>
          </cell>
          <cell r="H47">
            <v>447.4</v>
          </cell>
        </row>
        <row r="48">
          <cell r="A48" t="str">
            <v>CK DTD</v>
          </cell>
          <cell r="B48" t="str">
            <v>09/23/94</v>
          </cell>
          <cell r="C48">
            <v>2103.5</v>
          </cell>
          <cell r="D48" t="str">
            <v>C 065666</v>
          </cell>
          <cell r="F48" t="str">
            <v>11/01/94</v>
          </cell>
          <cell r="H48">
            <v>2103.5</v>
          </cell>
        </row>
        <row r="49">
          <cell r="A49" t="str">
            <v>CK DTD</v>
          </cell>
          <cell r="B49" t="str">
            <v>07/08/94</v>
          </cell>
          <cell r="C49">
            <v>184.2</v>
          </cell>
          <cell r="D49" t="str">
            <v>C 064250</v>
          </cell>
          <cell r="F49" t="str">
            <v>11/01/94</v>
          </cell>
          <cell r="H49">
            <v>184.2</v>
          </cell>
        </row>
        <row r="51">
          <cell r="A51" t="str">
            <v>FORD MOTOR CORP.</v>
          </cell>
        </row>
        <row r="52">
          <cell r="A52">
            <v>309675</v>
          </cell>
          <cell r="B52" t="str">
            <v xml:space="preserve"> 08/13/94</v>
          </cell>
          <cell r="C52">
            <v>-16185.85</v>
          </cell>
          <cell r="H52">
            <v>-16185.85</v>
          </cell>
        </row>
        <row r="53">
          <cell r="A53">
            <v>327498</v>
          </cell>
          <cell r="B53" t="str">
            <v>11/21/94</v>
          </cell>
          <cell r="C53">
            <v>-3132.2</v>
          </cell>
          <cell r="H53">
            <v>-3132.2</v>
          </cell>
        </row>
        <row r="55">
          <cell r="A55" t="str">
            <v xml:space="preserve">ACCOUNT </v>
          </cell>
          <cell r="D55" t="str">
            <v xml:space="preserve"> AMOUNT AVAILABLE FOR </v>
          </cell>
        </row>
        <row r="56">
          <cell r="A56" t="str">
            <v>BALANCE</v>
          </cell>
          <cell r="C56">
            <v>6401.9000000000005</v>
          </cell>
          <cell r="D56" t="str">
            <v>REIMBURSEMENT TO FORD</v>
          </cell>
          <cell r="H56">
            <v>2610.9000000000005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d"/>
      <sheetName val="POS"/>
      <sheetName val="Drug"/>
      <sheetName val="Dental"/>
      <sheetName val="Vision"/>
      <sheetName val="ASC Fees"/>
      <sheetName val="SL"/>
      <sheetName val="FUNDRE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creen"/>
      <sheetName val="Title"/>
      <sheetName val="TOC"/>
      <sheetName val="Sheet 1"/>
      <sheetName val="Sheet 2"/>
      <sheetName val="Sheet 3"/>
      <sheetName val="Sheet 4"/>
      <sheetName val="Sheet 5"/>
      <sheetName val="ProsFunding"/>
      <sheetName val="Comparison Analysis"/>
      <sheetName val="BILLINGRATES"/>
      <sheetName val="ASSUMPTIONS"/>
      <sheetName val="Logic Engine"/>
      <sheetName val="Statement of Experienc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7">
          <cell r="K37">
            <v>2</v>
          </cell>
        </row>
        <row r="39">
          <cell r="N39" t="str">
            <v>PoolingChosen</v>
          </cell>
          <cell r="O39" t="str">
            <v>Name</v>
          </cell>
        </row>
        <row r="40">
          <cell r="N40">
            <v>1</v>
          </cell>
          <cell r="O40">
            <v>50000</v>
          </cell>
        </row>
        <row r="41">
          <cell r="N41">
            <v>2</v>
          </cell>
          <cell r="O41">
            <v>60000</v>
          </cell>
        </row>
        <row r="42">
          <cell r="N42">
            <v>3</v>
          </cell>
          <cell r="O42">
            <v>75000</v>
          </cell>
        </row>
        <row r="43">
          <cell r="N43">
            <v>4</v>
          </cell>
          <cell r="O43">
            <v>100000</v>
          </cell>
        </row>
        <row r="44">
          <cell r="N44">
            <v>5</v>
          </cell>
          <cell r="O44">
            <v>125000</v>
          </cell>
        </row>
        <row r="45">
          <cell r="N45">
            <v>6</v>
          </cell>
          <cell r="O45">
            <v>150000</v>
          </cell>
        </row>
        <row r="46">
          <cell r="N46">
            <v>7</v>
          </cell>
          <cell r="O46">
            <v>175000</v>
          </cell>
        </row>
        <row r="47">
          <cell r="N47">
            <v>8</v>
          </cell>
          <cell r="O47">
            <v>200000</v>
          </cell>
        </row>
        <row r="48">
          <cell r="N48">
            <v>9</v>
          </cell>
          <cell r="O48">
            <v>225000</v>
          </cell>
        </row>
        <row r="49">
          <cell r="N49">
            <v>10</v>
          </cell>
          <cell r="O49">
            <v>250000</v>
          </cell>
        </row>
        <row r="50">
          <cell r="N50">
            <v>11</v>
          </cell>
          <cell r="O50">
            <v>300000</v>
          </cell>
        </row>
      </sheetData>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Cover"/>
      <sheetName val="Business Requirements"/>
      <sheetName val="Cover Page"/>
      <sheetName val="Table of Contents"/>
      <sheetName val="Summary by Product"/>
      <sheetName val="Spec-Summary by Product"/>
      <sheetName val="Sample SI Finanical Overview"/>
      <sheetName val="Spec- SI Finanical Overview"/>
      <sheetName val="Sample Fin Overview - Dental"/>
      <sheetName val="Spec Fin Overview - Dental"/>
      <sheetName val="Sample Fin Overview - Pharmacy"/>
      <sheetName val="Spec Fin Overview - Pharmacy"/>
      <sheetName val="References"/>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4">
          <cell r="BZ34">
            <v>50000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011101 98"/>
      <sheetName val="R1011101"/>
      <sheetName val="R1011901 98"/>
      <sheetName val="R1011901"/>
      <sheetName val="R1141101"/>
      <sheetName val="R1141101 98"/>
      <sheetName val="R1141901"/>
      <sheetName val="R1141901 98"/>
      <sheetName val="R1145101"/>
      <sheetName val="R1145101 98"/>
      <sheetName val="R1145901"/>
      <sheetName val="R1145901 98"/>
      <sheetName val="R2175120"/>
      <sheetName val="R2175136"/>
      <sheetName val="R2175150"/>
      <sheetName val="R2172901 97"/>
      <sheetName val="R2172901 98"/>
      <sheetName val="RWCBTEST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CUSTOMIZED TRANSPORTATION, INC</v>
          </cell>
        </row>
        <row r="2">
          <cell r="A2" t="str">
            <v>RECONCILIATION 1997 ANALYSIS</v>
          </cell>
        </row>
        <row r="3">
          <cell r="A3" t="str">
            <v>ACCRUED LIAB-FORD ADVANCE</v>
          </cell>
        </row>
        <row r="4">
          <cell r="A4" t="str">
            <v>999.2175.136</v>
          </cell>
        </row>
        <row r="6">
          <cell r="C6" t="str">
            <v xml:space="preserve">     P  A  Y  M  E  N  T  S</v>
          </cell>
          <cell r="F6" t="str">
            <v>DISBURSEMENTS</v>
          </cell>
          <cell r="H6" t="str">
            <v>ADJUST/</v>
          </cell>
          <cell r="J6" t="str">
            <v>ACCOUNT</v>
          </cell>
        </row>
        <row r="7">
          <cell r="B7" t="str">
            <v xml:space="preserve"> EMCO</v>
          </cell>
          <cell r="C7" t="str">
            <v>HARMAN</v>
          </cell>
          <cell r="D7" t="str">
            <v>INTER-CELLU</v>
          </cell>
          <cell r="F7" t="str">
            <v>FORD</v>
          </cell>
          <cell r="H7" t="str">
            <v>RECLASS</v>
          </cell>
          <cell r="J7" t="str">
            <v>BALANCE</v>
          </cell>
        </row>
        <row r="8">
          <cell r="A8" t="str">
            <v>BEGINNING BALANCE</v>
          </cell>
          <cell r="J8">
            <v>-2610.9</v>
          </cell>
        </row>
        <row r="9">
          <cell r="A9" t="str">
            <v>JAN</v>
          </cell>
          <cell r="J9">
            <v>-2610.9</v>
          </cell>
        </row>
        <row r="10">
          <cell r="A10" t="str">
            <v>FEB</v>
          </cell>
          <cell r="J10">
            <v>-2610.9</v>
          </cell>
        </row>
        <row r="11">
          <cell r="A11" t="str">
            <v>MAR</v>
          </cell>
          <cell r="J11">
            <v>-2610.9</v>
          </cell>
        </row>
        <row r="12">
          <cell r="A12" t="str">
            <v>APR</v>
          </cell>
          <cell r="J12">
            <v>-2610.9</v>
          </cell>
        </row>
        <row r="13">
          <cell r="A13" t="str">
            <v>MAY</v>
          </cell>
          <cell r="J13">
            <v>-2610.9</v>
          </cell>
        </row>
        <row r="14">
          <cell r="A14" t="str">
            <v>JUN</v>
          </cell>
          <cell r="J14">
            <v>-2610.9</v>
          </cell>
        </row>
        <row r="15">
          <cell r="A15" t="str">
            <v>JUL</v>
          </cell>
          <cell r="J15">
            <v>-2610.9</v>
          </cell>
        </row>
        <row r="16">
          <cell r="A16" t="str">
            <v>AUG</v>
          </cell>
          <cell r="J16">
            <v>-2610.9</v>
          </cell>
        </row>
        <row r="17">
          <cell r="A17" t="str">
            <v>SEP</v>
          </cell>
          <cell r="J17">
            <v>-2610.9</v>
          </cell>
        </row>
        <row r="18">
          <cell r="A18" t="str">
            <v>OCT</v>
          </cell>
          <cell r="J18">
            <v>-2610.9</v>
          </cell>
        </row>
        <row r="19">
          <cell r="A19" t="str">
            <v>NOV</v>
          </cell>
          <cell r="J19">
            <v>-2610.9</v>
          </cell>
        </row>
        <row r="20">
          <cell r="A20" t="str">
            <v>DEC</v>
          </cell>
          <cell r="J20">
            <v>-2610.9</v>
          </cell>
        </row>
        <row r="21">
          <cell r="B21">
            <v>0</v>
          </cell>
          <cell r="C21">
            <v>0</v>
          </cell>
          <cell r="D21">
            <v>0</v>
          </cell>
          <cell r="F21">
            <v>0</v>
          </cell>
          <cell r="H21">
            <v>0</v>
          </cell>
          <cell r="J21">
            <v>-2610.9</v>
          </cell>
        </row>
        <row r="26">
          <cell r="A26" t="str">
            <v>CUSTOMIZED TRANSPORTATION, INC</v>
          </cell>
        </row>
        <row r="27">
          <cell r="A27" t="str">
            <v>RECONCILIATION 1997 ANALYSIS AS OF 12/27/97</v>
          </cell>
        </row>
        <row r="29">
          <cell r="A29" t="str">
            <v xml:space="preserve">       I   N   V   O   I  C  E  S</v>
          </cell>
          <cell r="D29" t="str">
            <v xml:space="preserve">                              P   A   Y  M  E  N  T</v>
          </cell>
        </row>
        <row r="30">
          <cell r="A30" t="str">
            <v xml:space="preserve">      #</v>
          </cell>
          <cell r="B30" t="str">
            <v>DATE</v>
          </cell>
          <cell r="C30" t="str">
            <v>AMOUNT</v>
          </cell>
          <cell r="D30" t="str">
            <v xml:space="preserve">   #</v>
          </cell>
          <cell r="F30" t="str">
            <v>DATE</v>
          </cell>
          <cell r="H30" t="str">
            <v>AMOUNT</v>
          </cell>
        </row>
        <row r="31">
          <cell r="A31" t="str">
            <v>J. P. EMCO, INC</v>
          </cell>
          <cell r="D31" t="str">
            <v/>
          </cell>
        </row>
        <row r="32">
          <cell r="B32" t="str">
            <v>10/21/93</v>
          </cell>
          <cell r="C32">
            <v>2358</v>
          </cell>
          <cell r="D32" t="str">
            <v>32599</v>
          </cell>
          <cell r="F32" t="str">
            <v>11/17/93</v>
          </cell>
          <cell r="H32">
            <v>2358</v>
          </cell>
        </row>
        <row r="33">
          <cell r="B33" t="str">
            <v>01/21/94</v>
          </cell>
          <cell r="C33">
            <v>3291</v>
          </cell>
          <cell r="D33" t="str">
            <v>35450</v>
          </cell>
          <cell r="F33" t="str">
            <v>06/09/94</v>
          </cell>
          <cell r="H33">
            <v>3291</v>
          </cell>
        </row>
        <row r="34">
          <cell r="A34" t="str">
            <v>287945</v>
          </cell>
          <cell r="B34" t="str">
            <v>04/27/94</v>
          </cell>
          <cell r="C34">
            <v>4329</v>
          </cell>
          <cell r="D34" t="str">
            <v>34963</v>
          </cell>
          <cell r="F34" t="str">
            <v>05/05/94</v>
          </cell>
          <cell r="H34">
            <v>4329</v>
          </cell>
        </row>
        <row r="35">
          <cell r="A35" t="str">
            <v>287956</v>
          </cell>
          <cell r="B35" t="str">
            <v>05/21/94</v>
          </cell>
          <cell r="C35">
            <v>3791</v>
          </cell>
        </row>
        <row r="37">
          <cell r="A37" t="str">
            <v>HARMON AUTOMOTIVE</v>
          </cell>
        </row>
        <row r="38">
          <cell r="B38" t="str">
            <v>12/20/93</v>
          </cell>
          <cell r="C38">
            <v>2201.25</v>
          </cell>
          <cell r="D38" t="str">
            <v>60-024176</v>
          </cell>
          <cell r="F38" t="str">
            <v>02/18/94</v>
          </cell>
          <cell r="H38">
            <v>2201.25</v>
          </cell>
        </row>
        <row r="39">
          <cell r="A39" t="str">
            <v>288668</v>
          </cell>
          <cell r="B39" t="str">
            <v>02/14/94</v>
          </cell>
          <cell r="C39">
            <v>2109</v>
          </cell>
          <cell r="D39" t="str">
            <v>60-024988</v>
          </cell>
          <cell r="F39" t="str">
            <v>04/05/94</v>
          </cell>
          <cell r="H39">
            <v>2109</v>
          </cell>
        </row>
        <row r="40">
          <cell r="A40" t="str">
            <v>287931</v>
          </cell>
          <cell r="B40" t="str">
            <v>03/24/94</v>
          </cell>
          <cell r="C40">
            <v>1128</v>
          </cell>
          <cell r="D40" t="str">
            <v>60-025806</v>
          </cell>
          <cell r="F40" t="str">
            <v>05/13/94</v>
          </cell>
          <cell r="H40">
            <v>1128</v>
          </cell>
        </row>
        <row r="41">
          <cell r="A41" t="str">
            <v>287946</v>
          </cell>
          <cell r="B41" t="str">
            <v>04/27/94</v>
          </cell>
          <cell r="C41">
            <v>619.5</v>
          </cell>
          <cell r="D41" t="str">
            <v>60-026305</v>
          </cell>
          <cell r="F41" t="str">
            <v>06/14/94</v>
          </cell>
          <cell r="H41">
            <v>619.5</v>
          </cell>
        </row>
        <row r="42">
          <cell r="A42" t="str">
            <v>CK DTD</v>
          </cell>
          <cell r="B42" t="str">
            <v>01/17/95</v>
          </cell>
          <cell r="C42">
            <v>2611</v>
          </cell>
          <cell r="F42" t="str">
            <v>01/17/95</v>
          </cell>
          <cell r="H42">
            <v>2611</v>
          </cell>
        </row>
        <row r="44">
          <cell r="A44" t="str">
            <v>INTERNATIONAL CELLULOSE, INC.</v>
          </cell>
        </row>
        <row r="45">
          <cell r="B45" t="str">
            <v>04/30/94</v>
          </cell>
          <cell r="C45">
            <v>150.1</v>
          </cell>
          <cell r="D45" t="str">
            <v>C 063822</v>
          </cell>
          <cell r="F45" t="str">
            <v>06/17/94</v>
          </cell>
          <cell r="H45">
            <v>150.1</v>
          </cell>
        </row>
        <row r="46">
          <cell r="A46" t="str">
            <v>CK DTD</v>
          </cell>
          <cell r="B46" t="str">
            <v>07/26/94</v>
          </cell>
          <cell r="C46">
            <v>397</v>
          </cell>
          <cell r="D46" t="str">
            <v>C 064613</v>
          </cell>
          <cell r="F46" t="str">
            <v>11/01/94</v>
          </cell>
          <cell r="H46">
            <v>397</v>
          </cell>
        </row>
        <row r="47">
          <cell r="A47" t="str">
            <v>CK DTD</v>
          </cell>
          <cell r="B47" t="str">
            <v>08/26/94</v>
          </cell>
          <cell r="C47">
            <v>447.4</v>
          </cell>
          <cell r="D47" t="str">
            <v>C 065159</v>
          </cell>
          <cell r="F47" t="str">
            <v>11/01/94</v>
          </cell>
          <cell r="H47">
            <v>447.4</v>
          </cell>
        </row>
        <row r="48">
          <cell r="A48" t="str">
            <v>CK DTD</v>
          </cell>
          <cell r="B48" t="str">
            <v>09/23/94</v>
          </cell>
          <cell r="C48">
            <v>2103.5</v>
          </cell>
          <cell r="D48" t="str">
            <v>C 065666</v>
          </cell>
          <cell r="F48" t="str">
            <v>11/01/94</v>
          </cell>
          <cell r="H48">
            <v>2103.5</v>
          </cell>
        </row>
        <row r="49">
          <cell r="A49" t="str">
            <v>CK DTD</v>
          </cell>
          <cell r="B49" t="str">
            <v>07/08/94</v>
          </cell>
          <cell r="C49">
            <v>184.2</v>
          </cell>
          <cell r="D49" t="str">
            <v>C 064250</v>
          </cell>
          <cell r="F49" t="str">
            <v>11/01/94</v>
          </cell>
          <cell r="H49">
            <v>184.2</v>
          </cell>
        </row>
        <row r="51">
          <cell r="A51" t="str">
            <v>FORD MOTOR CORP.</v>
          </cell>
        </row>
        <row r="52">
          <cell r="A52">
            <v>309675</v>
          </cell>
          <cell r="B52" t="str">
            <v xml:space="preserve"> 08/13/94</v>
          </cell>
          <cell r="C52">
            <v>-16185.85</v>
          </cell>
          <cell r="H52">
            <v>-16185.85</v>
          </cell>
        </row>
        <row r="53">
          <cell r="A53">
            <v>327498</v>
          </cell>
          <cell r="B53" t="str">
            <v>11/21/94</v>
          </cell>
          <cell r="C53">
            <v>-3132.2</v>
          </cell>
          <cell r="H53">
            <v>-3132.2</v>
          </cell>
        </row>
        <row r="55">
          <cell r="A55" t="str">
            <v xml:space="preserve">ACCOUNT </v>
          </cell>
          <cell r="D55" t="str">
            <v xml:space="preserve"> AMOUNT AVAILABLE FOR </v>
          </cell>
        </row>
        <row r="56">
          <cell r="A56" t="str">
            <v>BALANCE</v>
          </cell>
          <cell r="C56">
            <v>6401.9000000000005</v>
          </cell>
          <cell r="D56" t="str">
            <v>REIMBURSEMENT TO FORD</v>
          </cell>
          <cell r="H56">
            <v>2610.9000000000005</v>
          </cell>
        </row>
      </sheetData>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Summary by Product"/>
      <sheetName val="FOV SI Aetna CH POS II"/>
      <sheetName val="FOV SI AHF CH POS II"/>
      <sheetName val="FOV SI Aet Sel"/>
      <sheetName val="FOV SI Axcl Aet Sel"/>
      <sheetName val="FOV SI Axcl CH POS II"/>
      <sheetName val="FOV SI Axcl CH POS II+AHF"/>
      <sheetName val="FOV SI Axcl EC"/>
      <sheetName val="FOV SI Axcl MC"/>
      <sheetName val="FOV SI Axcl OA Aet Sel"/>
      <sheetName val="FOV SI Axcl OA Aet Sel+AHF"/>
      <sheetName val="FOV SI Axcl OA EC"/>
      <sheetName val="FOV SI Axcl OA EC+AHF"/>
      <sheetName val="FOV SI Axcl OA MC"/>
      <sheetName val="FOV SI Axcl OA MC+AHF"/>
      <sheetName val="FOV SI Axcl Plus Aet Sel"/>
      <sheetName val="FOV SI Axcl Plus CH POS II"/>
      <sheetName val="FOV SI Axcl Plus CH POS II+AHF"/>
      <sheetName val="FOV SI Axcl Plus EC"/>
      <sheetName val="FOV SI Axcl Plus MC"/>
      <sheetName val="FOV SI Axcl Plus OA Aet Sel+AHF"/>
      <sheetName val="FOV SI Axcl Plus OA Aet Sel"/>
      <sheetName val="FOV SI Axcl Plus OA EC"/>
      <sheetName val="FOV SI Axcl Plus OA EC+AHF"/>
      <sheetName val="FOV SI Axcl Plus OA MC"/>
      <sheetName val="FOV SI Axcl Plus OA MC+AHF"/>
      <sheetName val="FOV SI Axcl Plus PPO"/>
      <sheetName val="FOV SI Axcl Plus PPO+AHF"/>
      <sheetName val="FOV SI Axcl PPO"/>
      <sheetName val="FOV SI Axcl PPO+AHF"/>
      <sheetName val="FOV SI AHF-EC"/>
      <sheetName val="FOV SI AHF-MC"/>
      <sheetName val="FOV SI AHF-PPO"/>
      <sheetName val="FOV SI EC"/>
      <sheetName val="FOV SI HMO"/>
      <sheetName val="FOV SI Indemnity"/>
      <sheetName val="FOV SI MC"/>
      <sheetName val="FOV SI OA_Aetna CH POS"/>
      <sheetName val="FOV SI OA Aet Sel"/>
      <sheetName val="FOV SI OA Aet Sel AHF"/>
      <sheetName val="FOV SI OA EC"/>
      <sheetName val="FOV SI OA HMO"/>
      <sheetName val="FOV SI OA MC"/>
      <sheetName val="FOV SI PPO"/>
      <sheetName val="FOV SI QPOS"/>
      <sheetName val="FOV SI US Access"/>
      <sheetName val="FOV SI Dental"/>
      <sheetName val="FOV SI Pharmacy"/>
      <sheetName val="Data Availability Summary"/>
      <sheetName val="Summary by Product Glossary"/>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Dental Top 25 Svcs Page"/>
      <sheetName val="ePSM Dental FO Page"/>
      <sheetName val="ePSM SBP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011101 98"/>
      <sheetName val="R1011101"/>
      <sheetName val="R1011901 98"/>
      <sheetName val="R1011901"/>
      <sheetName val="R1141101"/>
      <sheetName val="R1141101 98"/>
      <sheetName val="R1141901"/>
      <sheetName val="R1141901 98"/>
      <sheetName val="R1145101"/>
      <sheetName val="R1145101 98"/>
      <sheetName val="R1145901"/>
      <sheetName val="R1145901 98"/>
      <sheetName val="R2175120"/>
      <sheetName val="R2175136"/>
      <sheetName val="R2175150"/>
      <sheetName val="R2172901 97"/>
      <sheetName val="R2172901 98"/>
      <sheetName val="RWCBTEST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011101 98"/>
      <sheetName val="R1011101"/>
      <sheetName val="R1011901 98"/>
      <sheetName val="R1011901"/>
      <sheetName val="R1141101"/>
      <sheetName val="R1141101 98"/>
      <sheetName val="R1141901"/>
      <sheetName val="R1141901 98"/>
      <sheetName val="R1145101"/>
      <sheetName val="R1145101 98"/>
      <sheetName val="R1145901"/>
      <sheetName val="R1145901 98"/>
      <sheetName val="R2175120"/>
      <sheetName val="R2175136"/>
      <sheetName val="R2175150"/>
      <sheetName val="R2172901 97"/>
      <sheetName val="R2172901 98"/>
      <sheetName val="RWCBTEST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011101 98"/>
      <sheetName val="R1011101"/>
      <sheetName val="R1011901 98"/>
      <sheetName val="R1011901"/>
      <sheetName val="R1141101"/>
      <sheetName val="R1141101 98"/>
      <sheetName val="R1141901"/>
      <sheetName val="R1141901 98"/>
      <sheetName val="R1145101"/>
      <sheetName val="R1145101 98"/>
      <sheetName val="R1145901"/>
      <sheetName val="R1145901 98"/>
      <sheetName val="R2175120"/>
      <sheetName val="R2175136"/>
      <sheetName val="R2175150"/>
      <sheetName val="R2172901 97"/>
      <sheetName val="R2172901 98"/>
      <sheetName val="RWCBTEST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CUSTOMIZED TRANSPORTATION, INC</v>
          </cell>
        </row>
        <row r="2">
          <cell r="A2" t="str">
            <v>RECONCILIATION 1997 ANALYSIS</v>
          </cell>
        </row>
        <row r="3">
          <cell r="A3" t="str">
            <v>ACCRUED LIAB-FORD ADVANCE</v>
          </cell>
        </row>
        <row r="4">
          <cell r="A4" t="str">
            <v>999.2175.136</v>
          </cell>
        </row>
        <row r="6">
          <cell r="C6" t="str">
            <v xml:space="preserve">     P  A  Y  M  E  N  T  S</v>
          </cell>
          <cell r="F6" t="str">
            <v>DISBURSEMENTS</v>
          </cell>
          <cell r="H6" t="str">
            <v>ADJUST/</v>
          </cell>
          <cell r="J6" t="str">
            <v>ACCOUNT</v>
          </cell>
        </row>
        <row r="7">
          <cell r="B7" t="str">
            <v xml:space="preserve"> EMCO</v>
          </cell>
          <cell r="C7" t="str">
            <v>HARMAN</v>
          </cell>
          <cell r="D7" t="str">
            <v>INTER-CELLU</v>
          </cell>
          <cell r="F7" t="str">
            <v>FORD</v>
          </cell>
          <cell r="H7" t="str">
            <v>RECLASS</v>
          </cell>
          <cell r="J7" t="str">
            <v>BALANCE</v>
          </cell>
        </row>
        <row r="8">
          <cell r="A8" t="str">
            <v>BEGINNING BALANCE</v>
          </cell>
          <cell r="J8">
            <v>-2610.9</v>
          </cell>
        </row>
        <row r="9">
          <cell r="A9" t="str">
            <v>JAN</v>
          </cell>
          <cell r="J9">
            <v>-2610.9</v>
          </cell>
        </row>
        <row r="10">
          <cell r="A10" t="str">
            <v>FEB</v>
          </cell>
          <cell r="J10">
            <v>-2610.9</v>
          </cell>
        </row>
        <row r="11">
          <cell r="A11" t="str">
            <v>MAR</v>
          </cell>
          <cell r="J11">
            <v>-2610.9</v>
          </cell>
        </row>
        <row r="12">
          <cell r="A12" t="str">
            <v>APR</v>
          </cell>
          <cell r="J12">
            <v>-2610.9</v>
          </cell>
        </row>
        <row r="13">
          <cell r="A13" t="str">
            <v>MAY</v>
          </cell>
          <cell r="J13">
            <v>-2610.9</v>
          </cell>
        </row>
        <row r="14">
          <cell r="A14" t="str">
            <v>JUN</v>
          </cell>
          <cell r="J14">
            <v>-2610.9</v>
          </cell>
        </row>
        <row r="15">
          <cell r="A15" t="str">
            <v>JUL</v>
          </cell>
          <cell r="J15">
            <v>-2610.9</v>
          </cell>
        </row>
        <row r="16">
          <cell r="A16" t="str">
            <v>AUG</v>
          </cell>
          <cell r="J16">
            <v>-2610.9</v>
          </cell>
        </row>
        <row r="17">
          <cell r="A17" t="str">
            <v>SEP</v>
          </cell>
          <cell r="J17">
            <v>-2610.9</v>
          </cell>
        </row>
        <row r="18">
          <cell r="A18" t="str">
            <v>OCT</v>
          </cell>
          <cell r="J18">
            <v>-2610.9</v>
          </cell>
        </row>
        <row r="19">
          <cell r="A19" t="str">
            <v>NOV</v>
          </cell>
          <cell r="J19">
            <v>-2610.9</v>
          </cell>
        </row>
        <row r="20">
          <cell r="A20" t="str">
            <v>DEC</v>
          </cell>
          <cell r="J20">
            <v>-2610.9</v>
          </cell>
        </row>
        <row r="21">
          <cell r="B21">
            <v>0</v>
          </cell>
          <cell r="C21">
            <v>0</v>
          </cell>
          <cell r="D21">
            <v>0</v>
          </cell>
          <cell r="F21">
            <v>0</v>
          </cell>
          <cell r="H21">
            <v>0</v>
          </cell>
          <cell r="J21">
            <v>-2610.9</v>
          </cell>
        </row>
        <row r="26">
          <cell r="A26" t="str">
            <v>CUSTOMIZED TRANSPORTATION, INC</v>
          </cell>
        </row>
        <row r="27">
          <cell r="A27" t="str">
            <v>RECONCILIATION 1997 ANALYSIS AS OF 12/27/97</v>
          </cell>
        </row>
        <row r="29">
          <cell r="A29" t="str">
            <v xml:space="preserve">       I   N   V   O   I  C  E  S</v>
          </cell>
          <cell r="D29" t="str">
            <v xml:space="preserve">                              P   A   Y  M  E  N  T</v>
          </cell>
        </row>
        <row r="30">
          <cell r="A30" t="str">
            <v xml:space="preserve">      #</v>
          </cell>
          <cell r="B30" t="str">
            <v>DATE</v>
          </cell>
          <cell r="C30" t="str">
            <v>AMOUNT</v>
          </cell>
          <cell r="D30" t="str">
            <v xml:space="preserve">   #</v>
          </cell>
          <cell r="F30" t="str">
            <v>DATE</v>
          </cell>
          <cell r="H30" t="str">
            <v>AMOUNT</v>
          </cell>
        </row>
        <row r="31">
          <cell r="A31" t="str">
            <v>J. P. EMCO, INC</v>
          </cell>
          <cell r="D31" t="str">
            <v/>
          </cell>
        </row>
        <row r="32">
          <cell r="B32" t="str">
            <v>10/21/93</v>
          </cell>
          <cell r="C32">
            <v>2358</v>
          </cell>
          <cell r="D32" t="str">
            <v>32599</v>
          </cell>
          <cell r="F32" t="str">
            <v>11/17/93</v>
          </cell>
          <cell r="H32">
            <v>2358</v>
          </cell>
        </row>
        <row r="33">
          <cell r="B33" t="str">
            <v>01/21/94</v>
          </cell>
          <cell r="C33">
            <v>3291</v>
          </cell>
          <cell r="D33" t="str">
            <v>35450</v>
          </cell>
          <cell r="F33" t="str">
            <v>06/09/94</v>
          </cell>
          <cell r="H33">
            <v>3291</v>
          </cell>
        </row>
        <row r="34">
          <cell r="A34" t="str">
            <v>287945</v>
          </cell>
          <cell r="B34" t="str">
            <v>04/27/94</v>
          </cell>
          <cell r="C34">
            <v>4329</v>
          </cell>
          <cell r="D34" t="str">
            <v>34963</v>
          </cell>
          <cell r="F34" t="str">
            <v>05/05/94</v>
          </cell>
          <cell r="H34">
            <v>4329</v>
          </cell>
        </row>
        <row r="35">
          <cell r="A35" t="str">
            <v>287956</v>
          </cell>
          <cell r="B35" t="str">
            <v>05/21/94</v>
          </cell>
          <cell r="C35">
            <v>3791</v>
          </cell>
        </row>
        <row r="37">
          <cell r="A37" t="str">
            <v>HARMON AUTOMOTIVE</v>
          </cell>
        </row>
        <row r="38">
          <cell r="B38" t="str">
            <v>12/20/93</v>
          </cell>
          <cell r="C38">
            <v>2201.25</v>
          </cell>
          <cell r="D38" t="str">
            <v>60-024176</v>
          </cell>
          <cell r="F38" t="str">
            <v>02/18/94</v>
          </cell>
          <cell r="H38">
            <v>2201.25</v>
          </cell>
        </row>
        <row r="39">
          <cell r="A39" t="str">
            <v>288668</v>
          </cell>
          <cell r="B39" t="str">
            <v>02/14/94</v>
          </cell>
          <cell r="C39">
            <v>2109</v>
          </cell>
          <cell r="D39" t="str">
            <v>60-024988</v>
          </cell>
          <cell r="F39" t="str">
            <v>04/05/94</v>
          </cell>
          <cell r="H39">
            <v>2109</v>
          </cell>
        </row>
        <row r="40">
          <cell r="A40" t="str">
            <v>287931</v>
          </cell>
          <cell r="B40" t="str">
            <v>03/24/94</v>
          </cell>
          <cell r="C40">
            <v>1128</v>
          </cell>
          <cell r="D40" t="str">
            <v>60-025806</v>
          </cell>
          <cell r="F40" t="str">
            <v>05/13/94</v>
          </cell>
          <cell r="H40">
            <v>1128</v>
          </cell>
        </row>
        <row r="41">
          <cell r="A41" t="str">
            <v>287946</v>
          </cell>
          <cell r="B41" t="str">
            <v>04/27/94</v>
          </cell>
          <cell r="C41">
            <v>619.5</v>
          </cell>
          <cell r="D41" t="str">
            <v>60-026305</v>
          </cell>
          <cell r="F41" t="str">
            <v>06/14/94</v>
          </cell>
          <cell r="H41">
            <v>619.5</v>
          </cell>
        </row>
        <row r="42">
          <cell r="A42" t="str">
            <v>CK DTD</v>
          </cell>
          <cell r="B42" t="str">
            <v>01/17/95</v>
          </cell>
          <cell r="C42">
            <v>2611</v>
          </cell>
          <cell r="F42" t="str">
            <v>01/17/95</v>
          </cell>
          <cell r="H42">
            <v>2611</v>
          </cell>
        </row>
        <row r="44">
          <cell r="A44" t="str">
            <v>INTERNATIONAL CELLULOSE, INC.</v>
          </cell>
        </row>
        <row r="45">
          <cell r="B45" t="str">
            <v>04/30/94</v>
          </cell>
          <cell r="C45">
            <v>150.1</v>
          </cell>
          <cell r="D45" t="str">
            <v>C 063822</v>
          </cell>
          <cell r="F45" t="str">
            <v>06/17/94</v>
          </cell>
          <cell r="H45">
            <v>150.1</v>
          </cell>
        </row>
        <row r="46">
          <cell r="A46" t="str">
            <v>CK DTD</v>
          </cell>
          <cell r="B46" t="str">
            <v>07/26/94</v>
          </cell>
          <cell r="C46">
            <v>397</v>
          </cell>
          <cell r="D46" t="str">
            <v>C 064613</v>
          </cell>
          <cell r="F46" t="str">
            <v>11/01/94</v>
          </cell>
          <cell r="H46">
            <v>397</v>
          </cell>
        </row>
        <row r="47">
          <cell r="A47" t="str">
            <v>CK DTD</v>
          </cell>
          <cell r="B47" t="str">
            <v>08/26/94</v>
          </cell>
          <cell r="C47">
            <v>447.4</v>
          </cell>
          <cell r="D47" t="str">
            <v>C 065159</v>
          </cell>
          <cell r="F47" t="str">
            <v>11/01/94</v>
          </cell>
          <cell r="H47">
            <v>447.4</v>
          </cell>
        </row>
        <row r="48">
          <cell r="A48" t="str">
            <v>CK DTD</v>
          </cell>
          <cell r="B48" t="str">
            <v>09/23/94</v>
          </cell>
          <cell r="C48">
            <v>2103.5</v>
          </cell>
          <cell r="D48" t="str">
            <v>C 065666</v>
          </cell>
          <cell r="F48" t="str">
            <v>11/01/94</v>
          </cell>
          <cell r="H48">
            <v>2103.5</v>
          </cell>
        </row>
        <row r="49">
          <cell r="A49" t="str">
            <v>CK DTD</v>
          </cell>
          <cell r="B49" t="str">
            <v>07/08/94</v>
          </cell>
          <cell r="C49">
            <v>184.2</v>
          </cell>
          <cell r="D49" t="str">
            <v>C 064250</v>
          </cell>
          <cell r="F49" t="str">
            <v>11/01/94</v>
          </cell>
          <cell r="H49">
            <v>184.2</v>
          </cell>
        </row>
        <row r="51">
          <cell r="A51" t="str">
            <v>FORD MOTOR CORP.</v>
          </cell>
        </row>
        <row r="52">
          <cell r="A52">
            <v>309675</v>
          </cell>
          <cell r="B52" t="str">
            <v xml:space="preserve"> 08/13/94</v>
          </cell>
          <cell r="C52">
            <v>-16185.85</v>
          </cell>
          <cell r="H52">
            <v>-16185.85</v>
          </cell>
        </row>
        <row r="53">
          <cell r="A53">
            <v>327498</v>
          </cell>
          <cell r="B53" t="str">
            <v>11/21/94</v>
          </cell>
          <cell r="C53">
            <v>-3132.2</v>
          </cell>
          <cell r="H53">
            <v>-3132.2</v>
          </cell>
        </row>
        <row r="55">
          <cell r="A55" t="str">
            <v xml:space="preserve">ACCOUNT </v>
          </cell>
          <cell r="D55" t="str">
            <v xml:space="preserve"> AMOUNT AVAILABLE FOR </v>
          </cell>
        </row>
        <row r="56">
          <cell r="A56" t="str">
            <v>BALANCE</v>
          </cell>
          <cell r="C56">
            <v>6401.9000000000005</v>
          </cell>
          <cell r="D56" t="str">
            <v>REIMBURSEMENT TO FORD</v>
          </cell>
          <cell r="H56">
            <v>2610.9000000000005</v>
          </cell>
        </row>
      </sheetData>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Names"/>
      <sheetName val="EMPLOYEE"/>
      <sheetName val="DEPENDENT"/>
      <sheetName val="TOTAL"/>
      <sheetName val="DATA"/>
    </sheetNames>
    <sheetDataSet>
      <sheetData sheetId="0" refreshError="1"/>
      <sheetData sheetId="1" refreshError="1"/>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Names"/>
      <sheetName val="EMPLOYEE"/>
      <sheetName val="DEPENDENT"/>
      <sheetName val="TOTAL"/>
      <sheetName val="DATA"/>
    </sheetNames>
    <sheetDataSet>
      <sheetData sheetId="0" refreshError="1"/>
      <sheetData sheetId="1" refreshError="1"/>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sNames"/>
      <sheetName val="EMPLOYEE"/>
      <sheetName val="DEPENDENT"/>
      <sheetName val="TOTAL"/>
      <sheetName val="DATA"/>
    </sheetNames>
    <sheetDataSet>
      <sheetData sheetId="0" refreshError="1">
        <row r="2">
          <cell r="A2" t="str">
            <v>WINN</v>
          </cell>
          <cell r="B2" t="str">
            <v>WINN-DIXIE STORES - TOTAL</v>
          </cell>
        </row>
        <row r="3">
          <cell r="A3" t="str">
            <v>BAMAA</v>
          </cell>
          <cell r="B3" t="str">
            <v>WINN-DIXIE STORES - ALABAMA PLAN A</v>
          </cell>
        </row>
        <row r="4">
          <cell r="A4" t="str">
            <v>BAMAB</v>
          </cell>
          <cell r="B4" t="str">
            <v>WINN-DIXIE STORES - ALABAMA PLAN B</v>
          </cell>
        </row>
        <row r="5">
          <cell r="A5" t="str">
            <v>PLANA</v>
          </cell>
          <cell r="B5" t="str">
            <v>WINN-DIXIE STORES - OTHER PLAN A</v>
          </cell>
        </row>
        <row r="6">
          <cell r="A6" t="str">
            <v>PLANB</v>
          </cell>
          <cell r="B6" t="str">
            <v>WINN-DIXIE STORES - OTHER PLAN B</v>
          </cell>
        </row>
        <row r="7">
          <cell r="A7">
            <v>59536</v>
          </cell>
          <cell r="B7" t="str">
            <v>WINN-DIXIE STORES - RETIREES PPO2</v>
          </cell>
        </row>
      </sheetData>
      <sheetData sheetId="1" refreshError="1"/>
      <sheetData sheetId="2" refreshError="1"/>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 Inputs"/>
      <sheetName val="Factor Summary"/>
      <sheetName val="TXRunoff"/>
      <sheetName val="Raw Data"/>
      <sheetName val="Prior Period Mthly Data"/>
      <sheetName val="Current Period Mthly data"/>
      <sheetName val="Lrg Claim Adj(1)HMO ASO"/>
      <sheetName val="Lrg Claim Adj(2)PPO ASO"/>
      <sheetName val="Claim Projection(1)HMO ASO"/>
      <sheetName val="Claim Projection(2)PPO ASO"/>
      <sheetName val="Claim Projection - Totals"/>
      <sheetName val="Dental Projection"/>
      <sheetName val="IBNR"/>
      <sheetName val="Enrollment &amp; Rate Exhibit"/>
      <sheetName val="Tiers"/>
      <sheetName val="Trend"/>
      <sheetName val="Adjustments"/>
      <sheetName val="Dep Ratio Adjustment"/>
      <sheetName val="Weighting Table"/>
      <sheetName val="Credibility Table"/>
      <sheetName val="Tabular Claims"/>
      <sheetName val="Physician Service Fees"/>
      <sheetName val="Discount Projection"/>
      <sheetName val="Margin"/>
      <sheetName val="ASL Factors"/>
      <sheetName val="Recommended ISL"/>
      <sheetName val="ISLCalc"/>
      <sheetName val="ISL Factors"/>
      <sheetName val="Other Adjustments"/>
      <sheetName val="Rx Rebates"/>
      <sheetName val="PS-2003"/>
      <sheetName val="QuotedAdmin_New"/>
      <sheetName val="Quoted Admin Fees"/>
      <sheetName val="ExpenseChar"/>
      <sheetName val="Dental Admin"/>
      <sheetName val="Cost Containment"/>
      <sheetName val="Par Plan Fees"/>
      <sheetName val="Expected Claim Counts"/>
      <sheetName val="AdjSLCalc"/>
      <sheetName val="AdjSLCalcMan"/>
      <sheetName val="Renewal Database"/>
      <sheetName val="Cover Page"/>
      <sheetName val="TOC - Unified Cost"/>
      <sheetName val="AccountSum(1)HMO ASO"/>
      <sheetName val="AccountSum(2)PPO ASO"/>
      <sheetName val="RenClmProj2(1)HMO ASO"/>
      <sheetName val="RenClmProj2(2)PPO ASO"/>
      <sheetName val="USL - IL"/>
      <sheetName val="UTPC - PremEquiv"/>
      <sheetName val="BenAdj(1)HMO ASO"/>
      <sheetName val="BenAdj(2)PPO ASO"/>
      <sheetName val="FeeCompUC"/>
      <sheetName val="DepAgeAdj"/>
      <sheetName val="ERMA Control"/>
      <sheetName val="ERMA Age Groups"/>
      <sheetName val="ERMA Claim Counts"/>
      <sheetName val="ERMA Pooled Data"/>
      <sheetName val="ERMA Enrollment"/>
      <sheetName val="ERMA Dental Data"/>
      <sheetName val="ERMA Parameters"/>
      <sheetName val="Prin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 Inputs"/>
      <sheetName val="Factor Summary"/>
      <sheetName val="TXRunoff"/>
      <sheetName val="Raw Data"/>
      <sheetName val="Prior Period Mthly Data"/>
      <sheetName val="Current Period Mthly data"/>
      <sheetName val="Lrg Claim Adj(1)HMO ASO"/>
      <sheetName val="Lrg Claim Adj(2)PPO ASO"/>
      <sheetName val="Claim Projection(1)HMO ASO"/>
      <sheetName val="Claim Projection(2)PPO ASO"/>
      <sheetName val="Claim Projection - Totals"/>
      <sheetName val="Dental Projection"/>
      <sheetName val="IBNR"/>
      <sheetName val="Enrollment &amp; Rate Exhibit"/>
      <sheetName val="Tiers"/>
      <sheetName val="Trend"/>
      <sheetName val="Adjustments"/>
      <sheetName val="Dep Ratio Adjustment"/>
      <sheetName val="Weighting Table"/>
      <sheetName val="Credibility Table"/>
      <sheetName val="Tabular Claims"/>
      <sheetName val="Physician Service Fees"/>
      <sheetName val="Discount Projection"/>
      <sheetName val="Margin"/>
      <sheetName val="ASL Factors"/>
      <sheetName val="Recommended ISL"/>
      <sheetName val="ISLCalc"/>
      <sheetName val="ISL Factors"/>
      <sheetName val="Other Adjustments"/>
      <sheetName val="Rx Rebates"/>
      <sheetName val="PS-2003"/>
      <sheetName val="QuotedAdmin_New"/>
      <sheetName val="Quoted Admin Fees"/>
      <sheetName val="ExpenseChar"/>
      <sheetName val="Dental Admin"/>
      <sheetName val="Cost Containment"/>
      <sheetName val="Par Plan Fees"/>
      <sheetName val="Expected Claim Counts"/>
      <sheetName val="AdjSLCalc"/>
      <sheetName val="AdjSLCalcMan"/>
      <sheetName val="Renewal Database"/>
      <sheetName val="Cover Page"/>
      <sheetName val="TOC - Unified Cost"/>
      <sheetName val="AccountSum(1)HMO ASO"/>
      <sheetName val="AccountSum(2)PPO ASO"/>
      <sheetName val="RenClmProj2(1)HMO ASO"/>
      <sheetName val="RenClmProj2(2)PPO ASO"/>
      <sheetName val="USL - IL"/>
      <sheetName val="UTPC - PremEquiv"/>
      <sheetName val="BenAdj(1)HMO ASO"/>
      <sheetName val="BenAdj(2)PPO ASO"/>
      <sheetName val="FeeCompUC"/>
      <sheetName val="DepAgeAdj"/>
      <sheetName val="ERMA Control"/>
      <sheetName val="ERMA Age Groups"/>
      <sheetName val="ERMA Claim Counts"/>
      <sheetName val="ERMA Pooled Data"/>
      <sheetName val="ERMA Enrollment"/>
      <sheetName val="ERMA Dental Data"/>
      <sheetName val="ERMA Parameters"/>
      <sheetName val="Print Report"/>
      <sheetName val="M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101">
          <cell r="B101" t="b">
            <v>0</v>
          </cell>
        </row>
      </sheetData>
      <sheetData sheetId="60" refreshError="1"/>
      <sheetData sheetId="6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y Insured Table of Cont (2)"/>
      <sheetName val="Disclaimer"/>
      <sheetName val="Fully Insured Table of Contents"/>
      <sheetName val="M 1"/>
      <sheetName val="M 2"/>
      <sheetName val="M 3"/>
      <sheetName val="M 4"/>
      <sheetName val="M 5"/>
      <sheetName val="M 6"/>
      <sheetName val="M 8"/>
      <sheetName val="PPF"/>
      <sheetName val="Med Marketing Sum"/>
      <sheetName val="Stop Loss Cur vs Ren"/>
      <sheetName val="Cost Components"/>
      <sheetName val="ASO Fin Summary"/>
      <sheetName val="CH 1"/>
      <sheetName val="Med Plan Design Comp"/>
      <sheetName val="D 1"/>
      <sheetName val="D 2"/>
      <sheetName val="D 3"/>
      <sheetName val="D 4"/>
      <sheetName val="D 5"/>
      <sheetName val="Dent Mrkt Sum"/>
      <sheetName val="Dental"/>
      <sheetName val="Dent Plan Design Comp"/>
      <sheetName val="Mrkt Sum STD &amp; VOL"/>
      <sheetName val="STD Ben and Cost Com"/>
      <sheetName val="Supp Life"/>
      <sheetName val="BTA Marketing"/>
      <sheetName val="Bus Trav Results Design"/>
      <sheetName val="2004 CPT"/>
      <sheetName val="Disruption HOS"/>
      <sheetName val="Disruption PHY"/>
      <sheetName val="Geo Access"/>
      <sheetName val="Cover"/>
      <sheetName val="Intro"/>
      <sheetName val="Client Info"/>
      <sheetName val=" Medical"/>
      <sheetName val="Med Comp"/>
      <sheetName val="Life"/>
      <sheetName val="Life ADD Comp"/>
      <sheetName val="STD"/>
      <sheetName val="STD Comp"/>
      <sheetName val="LTD"/>
      <sheetName val="LTD Comp"/>
      <sheetName val="FSA"/>
      <sheetName val="FSA 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y Insured Table of Cont (2)"/>
      <sheetName val="Disclaimer"/>
      <sheetName val="Fully Insured Table of Contents"/>
      <sheetName val="M 1"/>
      <sheetName val="M 2"/>
      <sheetName val="M 3"/>
      <sheetName val="M 4"/>
      <sheetName val="M 5"/>
      <sheetName val="M 6"/>
      <sheetName val="M 8"/>
      <sheetName val="PPF"/>
      <sheetName val="Med Marketing Sum"/>
      <sheetName val="Stop Loss Cur vs Ren"/>
      <sheetName val="Cost Components"/>
      <sheetName val="ASO Fin Summary"/>
      <sheetName val="CH 1"/>
      <sheetName val="Med Plan Design Comp"/>
      <sheetName val="D 1"/>
      <sheetName val="D 2"/>
      <sheetName val="D 3"/>
      <sheetName val="D 4"/>
      <sheetName val="D 5"/>
      <sheetName val="Dent Mrkt Sum"/>
      <sheetName val="Dental"/>
      <sheetName val="Dent Plan Design Comp"/>
      <sheetName val="Mrkt Sum STD &amp; VOL"/>
      <sheetName val="STD Ben and Cost Com"/>
      <sheetName val="Supp Life"/>
      <sheetName val="BTA Marketing"/>
      <sheetName val="Bus Trav Results Design"/>
      <sheetName val="2004 CPT"/>
      <sheetName val="Disruption HOS"/>
      <sheetName val="Disruption PHY"/>
      <sheetName val="Geo Access"/>
      <sheetName val="Cover"/>
      <sheetName val="Intro"/>
      <sheetName val="Client Info"/>
      <sheetName val=" Medical"/>
      <sheetName val="Med Comp"/>
      <sheetName val="Life"/>
      <sheetName val="Life ADD Comp"/>
      <sheetName val="STD"/>
      <sheetName val="STD Comp"/>
      <sheetName val="LTD"/>
      <sheetName val="LTD Comp"/>
      <sheetName val="FSA"/>
      <sheetName val="FSA 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Summary by Product"/>
      <sheetName val="FOV SI Aetna CH POS II"/>
      <sheetName val="FOV SI OA Aet Sel"/>
      <sheetName val="FOV SI Pharmacy"/>
      <sheetName val="Data Availability Summary"/>
      <sheetName val="Summary by Product Glossary"/>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Dental Top 25 Svcs Page"/>
      <sheetName val="ePSM Dental FO Page"/>
      <sheetName val="ePSM SBP Page"/>
      <sheetName val="FOV SI AHF CH POS II"/>
      <sheetName val="FOV SI Aet Sel"/>
      <sheetName val="FOV SI Axcl Aet Sel"/>
      <sheetName val="FOV SI Axcl CH POS II"/>
      <sheetName val="FOV SI Axcl CH POS II+AHF"/>
      <sheetName val="FOV SI Axcl EC"/>
      <sheetName val="FOV SI Axcl MC"/>
      <sheetName val="FOV SI Axcl OA Aet Sel"/>
      <sheetName val="FOV SI Axcl OA Aet Sel+AHF"/>
      <sheetName val="FOV SI Axcl OA EC"/>
      <sheetName val="FOV SI Axcl OA EC+AHF"/>
      <sheetName val="FOV SI Axcl OA MC"/>
      <sheetName val="FOV SI Axcl OA MC+AHF"/>
      <sheetName val="FOV SI Axcl Plus Aet Sel"/>
      <sheetName val="FOV SI Axcl Plus CH POS II"/>
      <sheetName val="FOV SI Axcl Plus CH POS II+AHF"/>
      <sheetName val="FOV SI Axcl Plus EC"/>
      <sheetName val="FOV SI Axcl Plus MC"/>
      <sheetName val="FOV SI Axcl Plus OA Aet Sel+AHF"/>
      <sheetName val="FOV SI Axcl Plus OA Aet Sel"/>
      <sheetName val="FOV SI Axcl Plus OA EC"/>
      <sheetName val="FOV SI Axcl Plus OA EC+AHF"/>
      <sheetName val="FOV SI Axcl Plus OA MC"/>
      <sheetName val="FOV SI Axcl Plus OA MC+AHF"/>
      <sheetName val="FOV SI Axcl Plus PPO"/>
      <sheetName val="FOV SI Axcl Plus PPO+AHF"/>
      <sheetName val="FOV SI Axcl PPO"/>
      <sheetName val="FOV SI Axcl PPO+AHF"/>
      <sheetName val="FOV SI AHF-EC"/>
      <sheetName val="FOV SI AHF-MC"/>
      <sheetName val="FOV SI AHF-PPO"/>
      <sheetName val="FOV SI EC"/>
      <sheetName val="FOV SI HMO"/>
      <sheetName val="FOV SI Indemnity"/>
      <sheetName val="FOV SI MC"/>
      <sheetName val="FOV SI OA_Aetna CH POS"/>
      <sheetName val="FOV SI OA Aet Sel AHF"/>
      <sheetName val="FOV SI OA EC"/>
      <sheetName val="FOV SI OA HMO"/>
      <sheetName val="FOV SI OA MC"/>
      <sheetName val="FOV SI PPO"/>
      <sheetName val="FOV SI QPOS"/>
      <sheetName val="FOV SI US Access"/>
      <sheetName val="FOV SI Dent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y Insured Table of Cont (2)"/>
      <sheetName val="Disclaimer"/>
      <sheetName val="Fully Insured Table of Contents"/>
      <sheetName val="M 1"/>
      <sheetName val="M 2"/>
      <sheetName val="M 3"/>
      <sheetName val="M 4"/>
      <sheetName val="M 5"/>
      <sheetName val="M 6"/>
      <sheetName val="M 8"/>
      <sheetName val="PPF"/>
      <sheetName val="Med Marketing Sum"/>
      <sheetName val="Stop Loss Cur vs Ren"/>
      <sheetName val="Cost Components"/>
      <sheetName val="ASO Fin Summary"/>
      <sheetName val="CH 1"/>
      <sheetName val="Med Plan Design Comp"/>
      <sheetName val="D 1"/>
      <sheetName val="D 2"/>
      <sheetName val="D 3"/>
      <sheetName val="D 4"/>
      <sheetName val="D 5"/>
      <sheetName val="Dent Mrkt Sum"/>
      <sheetName val="Dental"/>
      <sheetName val="Dent Plan Design Comp"/>
      <sheetName val="Mrkt Sum STD &amp; VOL"/>
      <sheetName val="STD Ben and Cost Com"/>
      <sheetName val="Supp Life"/>
      <sheetName val="BTA Marketing"/>
      <sheetName val="Bus Trav Results Design"/>
      <sheetName val="2004 CPT"/>
      <sheetName val="Disruption HOS"/>
      <sheetName val="Disruption PHY"/>
      <sheetName val="Geo Access"/>
      <sheetName val="Cover"/>
      <sheetName val="Intro"/>
      <sheetName val="Client Info"/>
      <sheetName val=" Medical"/>
      <sheetName val="Med Comp"/>
      <sheetName val="Life"/>
      <sheetName val="Life ADD Comp"/>
      <sheetName val="STD"/>
      <sheetName val="STD Comp"/>
      <sheetName val="LTD"/>
      <sheetName val="LTD Comp"/>
      <sheetName val="FSA"/>
      <sheetName val="FSA 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sheetData sheetId="15" refreshError="1"/>
      <sheetData sheetId="16" refreshError="1"/>
      <sheetData sheetId="17"/>
      <sheetData sheetId="18" refreshError="1"/>
      <sheetData sheetId="19" refreshError="1"/>
      <sheetData sheetId="20" refreshError="1"/>
      <sheetData sheetId="21" refreshError="1"/>
      <sheetData sheetId="22"/>
      <sheetData sheetId="23"/>
      <sheetData sheetId="24"/>
      <sheetData sheetId="25" refreshError="1"/>
      <sheetData sheetId="26" refreshError="1"/>
      <sheetData sheetId="27"/>
      <sheetData sheetId="28" refreshError="1"/>
      <sheetData sheetId="29" refreshError="1"/>
      <sheetData sheetId="30" refreshError="1"/>
      <sheetData sheetId="31" refreshError="1">
        <row r="6">
          <cell r="C6" t="str">
            <v>TIN</v>
          </cell>
          <cell r="D6" t="str">
            <v>PHS</v>
          </cell>
        </row>
        <row r="7">
          <cell r="D7" t="str">
            <v>Yes</v>
          </cell>
        </row>
        <row r="8">
          <cell r="C8">
            <v>850127924</v>
          </cell>
          <cell r="D8" t="str">
            <v>Yes</v>
          </cell>
        </row>
        <row r="9">
          <cell r="C9">
            <v>850106941</v>
          </cell>
          <cell r="D9" t="str">
            <v>Yes</v>
          </cell>
        </row>
        <row r="10">
          <cell r="D10" t="str">
            <v>Yes</v>
          </cell>
        </row>
        <row r="11">
          <cell r="D11" t="str">
            <v>Yes</v>
          </cell>
        </row>
        <row r="12">
          <cell r="C12">
            <v>560938250</v>
          </cell>
          <cell r="D12" t="str">
            <v>Yes</v>
          </cell>
        </row>
        <row r="13">
          <cell r="C13">
            <v>43655179</v>
          </cell>
          <cell r="D13" t="str">
            <v>No</v>
          </cell>
        </row>
        <row r="14">
          <cell r="D14" t="str">
            <v>Yes</v>
          </cell>
        </row>
        <row r="15">
          <cell r="D15" t="str">
            <v>Yes</v>
          </cell>
        </row>
        <row r="18">
          <cell r="C18" t="str">
            <v>TIN</v>
          </cell>
          <cell r="D18" t="str">
            <v>PHS</v>
          </cell>
        </row>
        <row r="19">
          <cell r="C19">
            <v>850127924</v>
          </cell>
          <cell r="D19" t="str">
            <v>Yes</v>
          </cell>
        </row>
        <row r="20">
          <cell r="C20">
            <v>850106941</v>
          </cell>
          <cell r="D20" t="str">
            <v>Yes</v>
          </cell>
        </row>
        <row r="21">
          <cell r="D21" t="str">
            <v>Yes</v>
          </cell>
        </row>
        <row r="22">
          <cell r="D22" t="str">
            <v>Yes</v>
          </cell>
        </row>
        <row r="23">
          <cell r="D23" t="str">
            <v>Yes</v>
          </cell>
        </row>
        <row r="24">
          <cell r="C24">
            <v>850430143</v>
          </cell>
          <cell r="D24" t="str">
            <v>Yes</v>
          </cell>
        </row>
        <row r="25">
          <cell r="D25" t="str">
            <v>Yes</v>
          </cell>
        </row>
        <row r="26">
          <cell r="D26" t="str">
            <v>Yes</v>
          </cell>
        </row>
        <row r="27">
          <cell r="D27" t="str">
            <v>Yes</v>
          </cell>
        </row>
        <row r="28">
          <cell r="D28" t="str">
            <v>No</v>
          </cell>
        </row>
        <row r="29">
          <cell r="C29">
            <v>43655179</v>
          </cell>
          <cell r="D29" t="str">
            <v>No</v>
          </cell>
        </row>
        <row r="30">
          <cell r="D30" t="str">
            <v>Yes</v>
          </cell>
        </row>
        <row r="31">
          <cell r="D31" t="str">
            <v>Yes</v>
          </cell>
        </row>
        <row r="32">
          <cell r="D32" t="str">
            <v>Yes</v>
          </cell>
        </row>
        <row r="33">
          <cell r="C33">
            <v>742930034</v>
          </cell>
          <cell r="D33" t="str">
            <v>Yes</v>
          </cell>
        </row>
        <row r="34">
          <cell r="C34">
            <v>43655182</v>
          </cell>
          <cell r="D34" t="str">
            <v>Yes</v>
          </cell>
        </row>
        <row r="35">
          <cell r="D35" t="str">
            <v>Yes</v>
          </cell>
        </row>
        <row r="36">
          <cell r="D36" t="str">
            <v>Yes</v>
          </cell>
        </row>
        <row r="37">
          <cell r="D37" t="str">
            <v>No</v>
          </cell>
        </row>
        <row r="38">
          <cell r="D38" t="str">
            <v>Yes</v>
          </cell>
        </row>
        <row r="39">
          <cell r="D39" t="str">
            <v>Yes</v>
          </cell>
        </row>
        <row r="40">
          <cell r="D40" t="str">
            <v>Yes</v>
          </cell>
        </row>
        <row r="41">
          <cell r="D41" t="str">
            <v>No</v>
          </cell>
        </row>
        <row r="44">
          <cell r="C44" t="str">
            <v>TIN</v>
          </cell>
          <cell r="D44" t="str">
            <v>PHS</v>
          </cell>
        </row>
        <row r="45">
          <cell r="C45">
            <v>742874039</v>
          </cell>
          <cell r="D45" t="str">
            <v>No</v>
          </cell>
        </row>
        <row r="46">
          <cell r="C46">
            <v>850105601</v>
          </cell>
          <cell r="D46" t="str">
            <v>Yes</v>
          </cell>
        </row>
        <row r="47">
          <cell r="C47">
            <v>850327237</v>
          </cell>
          <cell r="D47" t="str">
            <v>No</v>
          </cell>
        </row>
        <row r="48">
          <cell r="C48">
            <v>850434679</v>
          </cell>
          <cell r="D48" t="str">
            <v>Yes</v>
          </cell>
        </row>
        <row r="49">
          <cell r="C49">
            <v>856000642</v>
          </cell>
          <cell r="D49" t="str">
            <v>Yes</v>
          </cell>
        </row>
      </sheetData>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Summary by Product"/>
      <sheetName val="FOV SI Aetna CH POS II"/>
      <sheetName val="FOV SI OA Aet Sel"/>
      <sheetName val="FOV SI Pharmacy"/>
      <sheetName val="Data Availability Summary"/>
      <sheetName val="Summary by Product Glossary"/>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Dental Top 25 Svcs Page"/>
      <sheetName val="ePSM Dental FO Page"/>
      <sheetName val="ePSM SBP Page"/>
      <sheetName val="FOV SI AHF CH POS II"/>
      <sheetName val="FOV SI Aet Sel"/>
      <sheetName val="FOV SI Axcl Aet Sel"/>
      <sheetName val="FOV SI Axcl CH POS II"/>
      <sheetName val="FOV SI Axcl CH POS II+AHF"/>
      <sheetName val="FOV SI Axcl EC"/>
      <sheetName val="FOV SI Axcl MC"/>
      <sheetName val="FOV SI Axcl OA Aet Sel"/>
      <sheetName val="FOV SI Axcl OA Aet Sel+AHF"/>
      <sheetName val="FOV SI Axcl OA EC"/>
      <sheetName val="FOV SI Axcl OA EC+AHF"/>
      <sheetName val="FOV SI Axcl OA MC"/>
      <sheetName val="FOV SI Axcl OA MC+AHF"/>
      <sheetName val="FOV SI Axcl Plus Aet Sel"/>
      <sheetName val="FOV SI Axcl Plus CH POS II"/>
      <sheetName val="FOV SI Axcl Plus CH POS II+AHF"/>
      <sheetName val="FOV SI Axcl Plus EC"/>
      <sheetName val="FOV SI Axcl Plus MC"/>
      <sheetName val="FOV SI Axcl Plus OA Aet Sel+AHF"/>
      <sheetName val="FOV SI Axcl Plus OA Aet Sel"/>
      <sheetName val="FOV SI Axcl Plus OA EC"/>
      <sheetName val="FOV SI Axcl Plus OA EC+AHF"/>
      <sheetName val="FOV SI Axcl Plus OA MC"/>
      <sheetName val="FOV SI Axcl Plus OA MC+AHF"/>
      <sheetName val="FOV SI Axcl Plus PPO"/>
      <sheetName val="FOV SI Axcl Plus PPO+AHF"/>
      <sheetName val="FOV SI Axcl PPO"/>
      <sheetName val="FOV SI Axcl PPO+AHF"/>
      <sheetName val="FOV SI AHF-EC"/>
      <sheetName val="FOV SI AHF-MC"/>
      <sheetName val="FOV SI AHF-PPO"/>
      <sheetName val="FOV SI EC"/>
      <sheetName val="FOV SI HMO"/>
      <sheetName val="FOV SI Indemnity"/>
      <sheetName val="FOV SI MC"/>
      <sheetName val="FOV SI OA_Aetna CH POS"/>
      <sheetName val="FOV SI OA Aet Sel AHF"/>
      <sheetName val="FOV SI OA EC"/>
      <sheetName val="FOV SI OA HMO"/>
      <sheetName val="FOV SI OA MC"/>
      <sheetName val="FOV SI PPO"/>
      <sheetName val="FOV SI QPOS"/>
      <sheetName val="FOV SI US Access"/>
      <sheetName val="FOV SI Dental"/>
    </sheetNames>
    <sheetDataSet>
      <sheetData sheetId="0" refreshError="1">
        <row r="3">
          <cell r="A3" t="str">
            <v>SRI / SURGICAL EXPRESS, INC.</v>
          </cell>
        </row>
        <row r="4">
          <cell r="A4" t="str">
            <v>Plan Sponsor ID 0000000010985174</v>
          </cell>
        </row>
        <row r="6">
          <cell r="A6" t="str">
            <v>Summary by Product</v>
          </cell>
        </row>
        <row r="10">
          <cell r="A10" t="str">
            <v>Current Data For Claims Processed/Paid July 01, 2007 - April 30, 2008</v>
          </cell>
        </row>
        <row r="11">
          <cell r="A11" t="str">
            <v>Prior Data For Claims Processed/Paid July 01, 2006 - April 30, 2007</v>
          </cell>
        </row>
        <row r="14">
          <cell r="A14" t="str">
            <v>Integrated</v>
          </cell>
        </row>
      </sheetData>
      <sheetData sheetId="1" refreshError="1">
        <row r="1">
          <cell r="A1" t="str">
            <v>SRI / SURGICAL EXPRESS, INC. - Plan Sponsor ID 0000000010985174</v>
          </cell>
        </row>
        <row r="14">
          <cell r="B14" t="str">
            <v>Fully Insured Dental PPO</v>
          </cell>
        </row>
        <row r="15">
          <cell r="B15" t="str">
            <v>Self Insured Aetna Choice POS II with Pharmacy</v>
          </cell>
        </row>
        <row r="16">
          <cell r="B16" t="str">
            <v>Self Insured Open Access Aetna Select with Pharmacy</v>
          </cell>
        </row>
        <row r="17">
          <cell r="B17" t="str">
            <v>Self Insured Pharmacy Unspecified Medical Product</v>
          </cell>
        </row>
        <row r="18">
          <cell r="AA18">
            <v>0</v>
          </cell>
        </row>
        <row r="19">
          <cell r="X19">
            <v>0</v>
          </cell>
          <cell r="Y19">
            <v>0</v>
          </cell>
          <cell r="Z19">
            <v>0</v>
          </cell>
        </row>
      </sheetData>
      <sheetData sheetId="2" refreshError="1">
        <row r="14">
          <cell r="D14" t="str">
            <v>N/A</v>
          </cell>
        </row>
      </sheetData>
      <sheetData sheetId="3" refreshError="1"/>
      <sheetData sheetId="4" refreshError="1"/>
      <sheetData sheetId="5" refreshError="1"/>
      <sheetData sheetId="6" refreshError="1"/>
      <sheetData sheetId="7" refreshError="1"/>
      <sheetData sheetId="8" refreshError="1">
        <row r="1">
          <cell r="B1" t="str">
            <v>Data Availability Summary</v>
          </cell>
        </row>
        <row r="3">
          <cell r="C3" t="str">
            <v>Actual data availability date ranges may vary for many reasons including plan inception date or plan cancellation date.  The actual ranges of data included in this report may differ from the ranges listed in the report headers/titles for these reasons.  T</v>
          </cell>
        </row>
        <row r="6">
          <cell r="E6" t="str">
            <v>Prior Period
Data Availability</v>
          </cell>
          <cell r="G6" t="str">
            <v>Current Period
Data Availability</v>
          </cell>
        </row>
        <row r="8">
          <cell r="B8" t="str">
            <v>Medical Claims:</v>
          </cell>
        </row>
        <row r="9">
          <cell r="C9" t="str">
            <v>Self Insured Aetna Choice POS II with Pharmacy</v>
          </cell>
          <cell r="E9" t="str">
            <v>07/04/06 - 04/30/07</v>
          </cell>
          <cell r="G9" t="str">
            <v>07/02/07 - 04/30/08</v>
          </cell>
          <cell r="L9" t="str">
            <v>15-B</v>
          </cell>
          <cell r="M9" t="str">
            <v>07/02/07 - 04/30/08</v>
          </cell>
          <cell r="N9" t="str">
            <v>07/04/06 - 04/30/07</v>
          </cell>
        </row>
        <row r="10">
          <cell r="C10" t="str">
            <v>Self Insured Open Access Aetna Select with Pharmacy</v>
          </cell>
          <cell r="E10" t="str">
            <v>07/06/06 - 04/30/07</v>
          </cell>
          <cell r="G10" t="str">
            <v>07/02/07 - 04/30/08</v>
          </cell>
          <cell r="L10" t="str">
            <v>71-B</v>
          </cell>
          <cell r="M10" t="str">
            <v>07/02/07 - 04/30/08</v>
          </cell>
          <cell r="N10" t="str">
            <v>07/06/06 - 04/30/07</v>
          </cell>
        </row>
        <row r="12">
          <cell r="B12" t="str">
            <v>Medical Membership:</v>
          </cell>
        </row>
        <row r="13">
          <cell r="C13" t="str">
            <v>Self Insured Aetna Choice POS II with Pharmacy</v>
          </cell>
          <cell r="E13" t="str">
            <v>07/16/06 - 04/16/07</v>
          </cell>
          <cell r="G13" t="str">
            <v>07/16/07 - 04/16/08</v>
          </cell>
          <cell r="L13" t="str">
            <v>15-B</v>
          </cell>
          <cell r="M13" t="str">
            <v>07/16/07 - 04/16/08</v>
          </cell>
          <cell r="N13" t="str">
            <v>07/16/06 - 04/16/07</v>
          </cell>
        </row>
        <row r="14">
          <cell r="C14" t="str">
            <v>Self Insured Open Access Aetna Select with Pharmacy</v>
          </cell>
          <cell r="E14" t="str">
            <v>07/16/06 - 04/16/07</v>
          </cell>
          <cell r="G14" t="str">
            <v>07/16/07 - 04/16/08</v>
          </cell>
          <cell r="L14" t="str">
            <v>71-B</v>
          </cell>
          <cell r="M14" t="str">
            <v>07/16/07 - 04/16/08</v>
          </cell>
          <cell r="N14" t="str">
            <v>07/16/06 - 04/16/07</v>
          </cell>
        </row>
        <row r="16">
          <cell r="B16" t="str">
            <v>Medical Capitation:</v>
          </cell>
        </row>
        <row r="17">
          <cell r="C17" t="str">
            <v>Fully Insured Dental PPO</v>
          </cell>
          <cell r="E17" t="str">
            <v>08/2006 - 04/2007</v>
          </cell>
          <cell r="G17" t="str">
            <v>07/2007 - 04/2008</v>
          </cell>
          <cell r="L17" t="str">
            <v>24-A</v>
          </cell>
          <cell r="M17" t="str">
            <v>07/2007 - 04/2008</v>
          </cell>
          <cell r="N17" t="str">
            <v>08/2006 - 04/2007</v>
          </cell>
        </row>
        <row r="19">
          <cell r="B19" t="str">
            <v>Pharmacy Claims:</v>
          </cell>
        </row>
        <row r="20">
          <cell r="C20" t="str">
            <v>Self Insured Aetna Choice POS II with Pharmacy</v>
          </cell>
          <cell r="E20" t="str">
            <v>07/01/06 - 04/30/07</v>
          </cell>
          <cell r="G20" t="str">
            <v>07/01/07 - 04/30/08</v>
          </cell>
          <cell r="L20" t="str">
            <v>15-B</v>
          </cell>
          <cell r="M20" t="str">
            <v>07/01/07 - 04/30/08</v>
          </cell>
          <cell r="N20" t="str">
            <v>07/01/06 - 04/30/07</v>
          </cell>
        </row>
        <row r="21">
          <cell r="C21" t="str">
            <v>Self Insured Open Access Aetna Select with Pharmacy</v>
          </cell>
          <cell r="E21" t="str">
            <v>07/01/06 - 04/30/07</v>
          </cell>
          <cell r="G21" t="str">
            <v>07/01/07 - 04/30/08</v>
          </cell>
          <cell r="L21" t="str">
            <v>71-B</v>
          </cell>
          <cell r="M21" t="str">
            <v>07/01/07 - 04/30/08</v>
          </cell>
          <cell r="N21" t="str">
            <v>07/01/06 - 04/30/07</v>
          </cell>
        </row>
        <row r="22">
          <cell r="C22" t="str">
            <v>Self Insured Pharmacy Unspecified Medical Product</v>
          </cell>
          <cell r="E22" t="str">
            <v>07/05/06 - 04/29/07</v>
          </cell>
          <cell r="G22" t="str">
            <v>07/01/07 - 04/04/08</v>
          </cell>
          <cell r="L22" t="str">
            <v>99-B</v>
          </cell>
          <cell r="M22" t="str">
            <v>07/01/07 - 04/04/08</v>
          </cell>
          <cell r="N22" t="str">
            <v>07/05/06 - 04/29/07</v>
          </cell>
        </row>
        <row r="24">
          <cell r="B24" t="str">
            <v>Pharmacy Membership:</v>
          </cell>
        </row>
        <row r="25">
          <cell r="C25" t="str">
            <v>Self Insured Aetna Choice POS II with Pharmacy</v>
          </cell>
          <cell r="E25" t="str">
            <v>07/16/06 - 04/16/07</v>
          </cell>
          <cell r="G25" t="str">
            <v>07/16/07 - 04/16/08</v>
          </cell>
          <cell r="L25" t="str">
            <v>15-B</v>
          </cell>
          <cell r="M25" t="str">
            <v>07/16/07 - 04/16/08</v>
          </cell>
          <cell r="N25" t="str">
            <v>07/16/06 - 04/16/07</v>
          </cell>
        </row>
        <row r="26">
          <cell r="C26" t="str">
            <v>Self Insured Open Access Aetna Select with Pharmacy</v>
          </cell>
          <cell r="E26" t="str">
            <v>07/16/06 - 04/16/07</v>
          </cell>
          <cell r="G26" t="str">
            <v>07/16/07 - 04/16/08</v>
          </cell>
          <cell r="L26" t="str">
            <v>71-B</v>
          </cell>
          <cell r="M26" t="str">
            <v>07/16/07 - 04/16/08</v>
          </cell>
          <cell r="N26" t="str">
            <v>07/16/06 - 04/16/07</v>
          </cell>
        </row>
        <row r="28">
          <cell r="B28" t="str">
            <v>Dental Claims:</v>
          </cell>
        </row>
        <row r="29">
          <cell r="C29" t="str">
            <v>Fully Insured Dental PPO</v>
          </cell>
          <cell r="E29" t="str">
            <v>08/02/06 - 04/30/07</v>
          </cell>
          <cell r="G29" t="str">
            <v>07/02/07 - 04/30/08</v>
          </cell>
          <cell r="L29" t="str">
            <v>24-A</v>
          </cell>
          <cell r="M29" t="str">
            <v>07/02/07 - 04/30/08</v>
          </cell>
          <cell r="N29" t="str">
            <v>08/02/06 - 04/30/07</v>
          </cell>
        </row>
        <row r="31">
          <cell r="B31" t="str">
            <v>Dental Membership:</v>
          </cell>
        </row>
        <row r="32">
          <cell r="C32" t="str">
            <v>Fully Insured Dental PPO</v>
          </cell>
          <cell r="E32" t="str">
            <v>08/16/06 - 04/16/07</v>
          </cell>
          <cell r="G32" t="str">
            <v>07/16/07 - 04/16/08</v>
          </cell>
          <cell r="L32" t="str">
            <v>24-A</v>
          </cell>
          <cell r="M32" t="str">
            <v>07/16/07 - 04/16/08</v>
          </cell>
          <cell r="N32" t="str">
            <v>08/16/06 - 04/16/07</v>
          </cell>
        </row>
      </sheetData>
      <sheetData sheetId="9" refreshError="1"/>
      <sheetData sheetId="10" refreshError="1"/>
      <sheetData sheetId="11" refreshError="1"/>
      <sheetData sheetId="12" refreshError="1">
        <row r="3">
          <cell r="B3">
            <v>10985174</v>
          </cell>
          <cell r="M3" t="str">
            <v>No Rx Data</v>
          </cell>
          <cell r="O3" t="str">
            <v>C:\Data\Encrypted\USERDATA\ePSM Rewrite\xml\Summary_By_Product_levelab_template_1_8_2.xls</v>
          </cell>
          <cell r="Q3" t="b">
            <v>0</v>
          </cell>
        </row>
        <row r="4">
          <cell r="B4" t="str">
            <v>SRI / SURGICAL EXPRESS, INC.</v>
          </cell>
          <cell r="O4" t="str">
            <v>Summary by Product</v>
          </cell>
          <cell r="Q4" t="b">
            <v>0</v>
          </cell>
          <cell r="T4" t="str">
            <v>Summary by Product Glossary</v>
          </cell>
        </row>
        <row r="5">
          <cell r="B5" t="str">
            <v>24-U-</v>
          </cell>
          <cell r="O5" t="str">
            <v>master</v>
          </cell>
          <cell r="T5" t="str">
            <v>Summary by Product Glossary</v>
          </cell>
        </row>
        <row r="6">
          <cell r="B6" t="str">
            <v>nodate</v>
          </cell>
          <cell r="O6" t="str">
            <v>Summary_By</v>
          </cell>
        </row>
        <row r="7">
          <cell r="B7" t="str">
            <v>nodate</v>
          </cell>
          <cell r="O7" t="str">
            <v>Summary by Product</v>
          </cell>
        </row>
        <row r="8">
          <cell r="B8" t="str">
            <v>nodate</v>
          </cell>
        </row>
        <row r="9">
          <cell r="B9" t="str">
            <v>nodate</v>
          </cell>
        </row>
        <row r="10">
          <cell r="B10" t="str">
            <v>07-01-2007</v>
          </cell>
          <cell r="Y10" t="str">
            <v>The Executive Summary was not produced for this report because there was not a full 24 months of data available for the incurred time period of July 01, 2007 - April 30, 2008 and the prior period of July 01, 2006 - April 30, 2007.   Please see the Data Av</v>
          </cell>
        </row>
        <row r="11">
          <cell r="B11" t="str">
            <v>07-01-2006</v>
          </cell>
          <cell r="H11" t="str">
            <v>Integrated</v>
          </cell>
        </row>
        <row r="12">
          <cell r="B12" t="str">
            <v>04-30-2008</v>
          </cell>
        </row>
        <row r="13">
          <cell r="B13" t="str">
            <v>04-30-2007</v>
          </cell>
          <cell r="H13" t="str">
            <v>24</v>
          </cell>
        </row>
        <row r="14">
          <cell r="B14" t="str">
            <v>Summary SRI</v>
          </cell>
        </row>
        <row r="15">
          <cell r="B15" t="str">
            <v>July 2007 - April 2008</v>
          </cell>
        </row>
        <row r="16">
          <cell r="B16" t="str">
            <v>_</v>
          </cell>
        </row>
        <row r="17">
          <cell r="B17">
            <v>512553</v>
          </cell>
        </row>
        <row r="21">
          <cell r="B21">
            <v>1</v>
          </cell>
        </row>
        <row r="22">
          <cell r="B22">
            <v>20080229</v>
          </cell>
          <cell r="D22" t="str">
            <v/>
          </cell>
        </row>
        <row r="23">
          <cell r="B23">
            <v>20080613</v>
          </cell>
          <cell r="D23" t="str">
            <v>20080430</v>
          </cell>
        </row>
        <row r="24">
          <cell r="D24" t="str">
            <v/>
          </cell>
        </row>
        <row r="25">
          <cell r="D25" t="str">
            <v>20070430</v>
          </cell>
        </row>
        <row r="26">
          <cell r="B26">
            <v>0</v>
          </cell>
        </row>
        <row r="27">
          <cell r="B27">
            <v>0</v>
          </cell>
        </row>
        <row r="28">
          <cell r="B28">
            <v>0</v>
          </cell>
        </row>
        <row r="29">
          <cell r="B29">
            <v>0</v>
          </cell>
        </row>
        <row r="30">
          <cell r="B30">
            <v>0</v>
          </cell>
        </row>
        <row r="31">
          <cell r="B31" t="str">
            <v>No Date Passed</v>
          </cell>
        </row>
        <row r="32">
          <cell r="B32" t="str">
            <v>SBP</v>
          </cell>
        </row>
        <row r="33">
          <cell r="B33">
            <v>939793</v>
          </cell>
        </row>
      </sheetData>
      <sheetData sheetId="13" refreshError="1">
        <row r="10">
          <cell r="D10">
            <v>2</v>
          </cell>
          <cell r="F10">
            <v>0</v>
          </cell>
          <cell r="H10">
            <v>0</v>
          </cell>
          <cell r="J10">
            <v>6</v>
          </cell>
          <cell r="K10">
            <v>6</v>
          </cell>
          <cell r="M10">
            <v>6</v>
          </cell>
          <cell r="O10">
            <v>6</v>
          </cell>
          <cell r="Q10">
            <v>6</v>
          </cell>
          <cell r="R10">
            <v>2</v>
          </cell>
        </row>
      </sheetData>
      <sheetData sheetId="14" refreshError="1">
        <row r="3">
          <cell r="A3" t="b">
            <v>0</v>
          </cell>
          <cell r="C3">
            <v>12</v>
          </cell>
          <cell r="G3">
            <v>12</v>
          </cell>
          <cell r="J3">
            <v>11379404</v>
          </cell>
          <cell r="M3">
            <v>9553750</v>
          </cell>
          <cell r="P3">
            <v>919.62279999999998</v>
          </cell>
          <cell r="S3">
            <v>908.31010000000003</v>
          </cell>
          <cell r="V3">
            <v>3007654.1115999999</v>
          </cell>
          <cell r="Y3">
            <v>2803264.5860000001</v>
          </cell>
          <cell r="AB3">
            <v>0</v>
          </cell>
          <cell r="AH3">
            <v>786495.31900000002</v>
          </cell>
          <cell r="AN3">
            <v>3007654.1115999999</v>
          </cell>
          <cell r="AT3">
            <v>3604915.6897999998</v>
          </cell>
          <cell r="AX3" t="b">
            <v>1</v>
          </cell>
          <cell r="AZ3" t="str">
            <v>N/A</v>
          </cell>
          <cell r="BF3" t="str">
            <v>N/A</v>
          </cell>
          <cell r="BL3">
            <v>0</v>
          </cell>
          <cell r="BR3">
            <v>0</v>
          </cell>
          <cell r="BX3">
            <v>0</v>
          </cell>
        </row>
        <row r="4">
          <cell r="C4">
            <v>37886231</v>
          </cell>
          <cell r="G4">
            <v>34290737</v>
          </cell>
          <cell r="J4">
            <v>17278949</v>
          </cell>
          <cell r="M4">
            <v>14426740</v>
          </cell>
          <cell r="P4">
            <v>10022.555200000001</v>
          </cell>
          <cell r="S4">
            <v>9799.8621000000003</v>
          </cell>
          <cell r="V4">
            <v>964978.67500000005</v>
          </cell>
          <cell r="Y4">
            <v>906588.32649999997</v>
          </cell>
          <cell r="AB4">
            <v>151943.7132</v>
          </cell>
          <cell r="AH4">
            <v>314579.82770000002</v>
          </cell>
          <cell r="AN4">
            <v>2595449.5380000002</v>
          </cell>
          <cell r="AT4">
            <v>83730.563699999999</v>
          </cell>
          <cell r="AZ4" t="str">
            <v>N/A</v>
          </cell>
          <cell r="BF4" t="str">
            <v>N/A</v>
          </cell>
          <cell r="BL4">
            <v>0</v>
          </cell>
          <cell r="BR4">
            <v>0</v>
          </cell>
          <cell r="BX4">
            <v>0</v>
          </cell>
        </row>
        <row r="5">
          <cell r="C5">
            <v>53706960</v>
          </cell>
          <cell r="G5">
            <v>48695632</v>
          </cell>
          <cell r="J5">
            <v>11194046</v>
          </cell>
          <cell r="M5">
            <v>9143666</v>
          </cell>
          <cell r="P5">
            <v>618670.92539999995</v>
          </cell>
          <cell r="S5">
            <v>600776.17480000004</v>
          </cell>
          <cell r="V5">
            <v>2042675.4367</v>
          </cell>
          <cell r="Y5">
            <v>1896676.2594999999</v>
          </cell>
          <cell r="AB5">
            <v>2023.5599</v>
          </cell>
          <cell r="AH5">
            <v>145810.85889999999</v>
          </cell>
          <cell r="AN5">
            <v>76843.102199999994</v>
          </cell>
          <cell r="AT5">
            <v>188446.4811</v>
          </cell>
          <cell r="AZ5" t="str">
            <v>N/A</v>
          </cell>
          <cell r="BF5" t="str">
            <v>N/A</v>
          </cell>
          <cell r="BL5">
            <v>0</v>
          </cell>
          <cell r="BR5">
            <v>0</v>
          </cell>
          <cell r="BX5">
            <v>0</v>
          </cell>
        </row>
        <row r="6">
          <cell r="C6">
            <v>40604406</v>
          </cell>
          <cell r="G6">
            <v>36525096</v>
          </cell>
          <cell r="J6">
            <v>612127</v>
          </cell>
          <cell r="M6">
            <v>505879</v>
          </cell>
          <cell r="P6">
            <v>3837.4025000000001</v>
          </cell>
          <cell r="S6">
            <v>4113.5541999999996</v>
          </cell>
          <cell r="V6">
            <v>88.6036</v>
          </cell>
          <cell r="Y6">
            <v>88.758399999999995</v>
          </cell>
          <cell r="AB6">
            <v>149920.15340000001</v>
          </cell>
          <cell r="AH6">
            <v>109107.34480000001</v>
          </cell>
          <cell r="AN6">
            <v>1770.3815</v>
          </cell>
          <cell r="AT6">
            <v>245633.31630000001</v>
          </cell>
          <cell r="AZ6" t="str">
            <v>N/A</v>
          </cell>
          <cell r="BF6" t="str">
            <v>N/A</v>
          </cell>
          <cell r="BL6">
            <v>0</v>
          </cell>
          <cell r="BR6">
            <v>0</v>
          </cell>
          <cell r="BX6">
            <v>0</v>
          </cell>
        </row>
        <row r="7">
          <cell r="C7">
            <v>4558888</v>
          </cell>
          <cell r="G7">
            <v>4385254</v>
          </cell>
          <cell r="J7">
            <v>40464526</v>
          </cell>
          <cell r="M7">
            <v>33630035</v>
          </cell>
          <cell r="P7">
            <v>506557.01069999998</v>
          </cell>
          <cell r="S7">
            <v>495731.29749999999</v>
          </cell>
          <cell r="V7">
            <v>313.12290000000002</v>
          </cell>
          <cell r="Y7">
            <v>312.43599999999998</v>
          </cell>
          <cell r="AB7">
            <v>0.1052</v>
          </cell>
          <cell r="AH7">
            <v>129372.5111</v>
          </cell>
          <cell r="AN7">
            <v>63711.486799999999</v>
          </cell>
          <cell r="AZ7" t="str">
            <v>N/A</v>
          </cell>
          <cell r="BF7" t="str">
            <v>N/A</v>
          </cell>
          <cell r="BL7">
            <v>0</v>
          </cell>
          <cell r="BR7">
            <v>0</v>
          </cell>
          <cell r="BX7">
            <v>0</v>
          </cell>
        </row>
        <row r="8">
          <cell r="C8">
            <v>136756485</v>
          </cell>
          <cell r="G8">
            <v>123896719</v>
          </cell>
          <cell r="J8">
            <v>11817165</v>
          </cell>
          <cell r="M8">
            <v>9932611</v>
          </cell>
          <cell r="P8">
            <v>354.02539999999999</v>
          </cell>
          <cell r="S8">
            <v>348.02960000000002</v>
          </cell>
          <cell r="V8">
            <v>605.91759999999999</v>
          </cell>
          <cell r="Y8">
            <v>589.47479999999996</v>
          </cell>
          <cell r="AB8">
            <v>0.69799999999999995</v>
          </cell>
          <cell r="AH8">
            <v>76534.47</v>
          </cell>
          <cell r="AN8">
            <v>700.81029999999998</v>
          </cell>
          <cell r="AZ8" t="str">
            <v>N/A</v>
          </cell>
          <cell r="BF8" t="str">
            <v>N/A</v>
          </cell>
          <cell r="BL8">
            <v>0</v>
          </cell>
          <cell r="BR8">
            <v>0</v>
          </cell>
          <cell r="BX8">
            <v>0</v>
          </cell>
        </row>
        <row r="9">
          <cell r="C9">
            <v>39410559</v>
          </cell>
          <cell r="G9">
            <v>35686849</v>
          </cell>
          <cell r="J9">
            <v>15493616</v>
          </cell>
          <cell r="M9">
            <v>12829233</v>
          </cell>
          <cell r="P9">
            <v>21776.966100000001</v>
          </cell>
          <cell r="S9">
            <v>19686.977999999999</v>
          </cell>
          <cell r="V9">
            <v>54.83</v>
          </cell>
          <cell r="Y9">
            <v>54.764200000000002</v>
          </cell>
          <cell r="AB9">
            <v>417.46809999999999</v>
          </cell>
          <cell r="AH9">
            <v>77360.195000000007</v>
          </cell>
          <cell r="AN9">
            <v>41875.311399999999</v>
          </cell>
          <cell r="AZ9" t="str">
            <v>N/A</v>
          </cell>
          <cell r="BF9" t="str">
            <v>N/A</v>
          </cell>
          <cell r="BL9">
            <v>0</v>
          </cell>
          <cell r="BR9">
            <v>0</v>
          </cell>
          <cell r="BX9">
            <v>0</v>
          </cell>
        </row>
        <row r="10">
          <cell r="C10">
            <v>49192952</v>
          </cell>
          <cell r="G10">
            <v>44317432</v>
          </cell>
          <cell r="J10">
            <v>10528444</v>
          </cell>
          <cell r="M10">
            <v>8590103</v>
          </cell>
          <cell r="P10">
            <v>0</v>
          </cell>
          <cell r="S10">
            <v>0</v>
          </cell>
          <cell r="V10">
            <v>552.85329999999999</v>
          </cell>
          <cell r="Y10">
            <v>536.48829999999998</v>
          </cell>
          <cell r="AB10">
            <v>1</v>
          </cell>
          <cell r="AH10">
            <v>59476.397700000001</v>
          </cell>
          <cell r="AN10">
            <v>146.9307</v>
          </cell>
          <cell r="AZ10" t="str">
            <v>N/A</v>
          </cell>
          <cell r="BF10" t="str">
            <v>N/A</v>
          </cell>
          <cell r="BL10">
            <v>0</v>
          </cell>
          <cell r="BR10">
            <v>0</v>
          </cell>
          <cell r="BX10">
            <v>0</v>
          </cell>
        </row>
        <row r="11">
          <cell r="C11">
            <v>38052484</v>
          </cell>
          <cell r="G11">
            <v>34178841</v>
          </cell>
          <cell r="J11">
            <v>763547</v>
          </cell>
          <cell r="M11">
            <v>624638</v>
          </cell>
          <cell r="P11">
            <v>0</v>
          </cell>
          <cell r="S11">
            <v>0</v>
          </cell>
          <cell r="V11">
            <v>3754.77</v>
          </cell>
          <cell r="Y11">
            <v>3685.6064999999999</v>
          </cell>
          <cell r="AB11">
            <v>184176.8051</v>
          </cell>
          <cell r="AH11">
            <v>356250.1888</v>
          </cell>
          <cell r="AN11">
            <v>8635.9050999999999</v>
          </cell>
          <cell r="AZ11" t="str">
            <v>N/A</v>
          </cell>
          <cell r="BF11" t="str">
            <v>N/A</v>
          </cell>
          <cell r="BL11">
            <v>0</v>
          </cell>
          <cell r="BR11">
            <v>0</v>
          </cell>
        </row>
        <row r="12">
          <cell r="C12">
            <v>4412093</v>
          </cell>
          <cell r="G12">
            <v>4128336</v>
          </cell>
          <cell r="J12">
            <v>38602772</v>
          </cell>
          <cell r="M12">
            <v>31976585</v>
          </cell>
          <cell r="P12">
            <v>5831.1273000000001</v>
          </cell>
          <cell r="S12">
            <v>5338.2782999999999</v>
          </cell>
          <cell r="V12">
            <v>173.86490000000001</v>
          </cell>
          <cell r="Y12">
            <v>170.0189</v>
          </cell>
          <cell r="AB12">
            <v>66513.740399999995</v>
          </cell>
          <cell r="AH12">
            <v>286397.86839999998</v>
          </cell>
          <cell r="AN12">
            <v>73.240399999999994</v>
          </cell>
          <cell r="AZ12" t="str">
            <v>N/A</v>
          </cell>
          <cell r="BF12" t="str">
            <v>N/A</v>
          </cell>
          <cell r="BL12">
            <v>0</v>
          </cell>
          <cell r="BR12">
            <v>0</v>
          </cell>
        </row>
        <row r="13">
          <cell r="C13">
            <v>131068088</v>
          </cell>
          <cell r="G13">
            <v>118311458</v>
          </cell>
          <cell r="J13">
            <v>0</v>
          </cell>
          <cell r="M13">
            <v>0</v>
          </cell>
          <cell r="P13">
            <v>90336.948600000003</v>
          </cell>
          <cell r="S13">
            <v>85357.8992</v>
          </cell>
          <cell r="V13">
            <v>1496.0483999999999</v>
          </cell>
          <cell r="Y13">
            <v>1438.7030999999999</v>
          </cell>
          <cell r="AB13">
            <v>117663.0647</v>
          </cell>
          <cell r="AH13">
            <v>149917.2965</v>
          </cell>
          <cell r="AN13">
            <v>2816588.3062999998</v>
          </cell>
          <cell r="AZ13" t="str">
            <v>N/A</v>
          </cell>
          <cell r="BF13" t="str">
            <v>N/A</v>
          </cell>
          <cell r="BL13">
            <v>0</v>
          </cell>
          <cell r="BR13">
            <v>0</v>
          </cell>
        </row>
        <row r="14">
          <cell r="C14">
            <v>0</v>
          </cell>
          <cell r="G14">
            <v>0</v>
          </cell>
          <cell r="J14">
            <v>0</v>
          </cell>
          <cell r="M14">
            <v>0</v>
          </cell>
          <cell r="P14">
            <v>0</v>
          </cell>
          <cell r="S14">
            <v>0</v>
          </cell>
          <cell r="V14">
            <v>50000</v>
          </cell>
          <cell r="Y14">
            <v>50000</v>
          </cell>
          <cell r="AB14">
            <v>4.8681999999999999</v>
          </cell>
          <cell r="AH14">
            <v>86258.411200000002</v>
          </cell>
          <cell r="AN14">
            <v>59391.832799999996</v>
          </cell>
          <cell r="AZ14" t="str">
            <v>N/A</v>
          </cell>
          <cell r="BF14" t="str">
            <v>N/A</v>
          </cell>
          <cell r="BL14">
            <v>0</v>
          </cell>
          <cell r="BR14">
            <v>0</v>
          </cell>
        </row>
        <row r="15">
          <cell r="C15">
            <v>0</v>
          </cell>
          <cell r="G15">
            <v>0</v>
          </cell>
          <cell r="J15">
            <v>0</v>
          </cell>
          <cell r="M15">
            <v>0</v>
          </cell>
          <cell r="P15">
            <v>0</v>
          </cell>
          <cell r="S15">
            <v>0</v>
          </cell>
          <cell r="V15">
            <v>7.2317</v>
          </cell>
          <cell r="Y15">
            <v>6.5922999999999998</v>
          </cell>
          <cell r="AB15">
            <v>20.061399999999999</v>
          </cell>
          <cell r="AH15">
            <v>18865.701799999999</v>
          </cell>
          <cell r="AZ15" t="str">
            <v>N/A</v>
          </cell>
          <cell r="BF15" t="str">
            <v>N/A</v>
          </cell>
          <cell r="BL15">
            <v>0</v>
          </cell>
          <cell r="BR15">
            <v>0</v>
          </cell>
        </row>
        <row r="16">
          <cell r="C16">
            <v>0</v>
          </cell>
          <cell r="G16">
            <v>0</v>
          </cell>
          <cell r="J16">
            <v>0</v>
          </cell>
          <cell r="M16">
            <v>0</v>
          </cell>
          <cell r="P16">
            <v>7768.0279</v>
          </cell>
          <cell r="S16">
            <v>7273.1455999999998</v>
          </cell>
          <cell r="V16">
            <v>822842.13560000004</v>
          </cell>
          <cell r="Y16">
            <v>740469.94319999998</v>
          </cell>
          <cell r="AB16">
            <v>121.357</v>
          </cell>
          <cell r="AH16">
            <v>213560.57060000001</v>
          </cell>
          <cell r="AZ16" t="str">
            <v>N/A</v>
          </cell>
          <cell r="BF16" t="str">
            <v>N/A</v>
          </cell>
          <cell r="BL16">
            <v>0</v>
          </cell>
          <cell r="BR16">
            <v>0</v>
          </cell>
        </row>
        <row r="17">
          <cell r="C17">
            <v>0</v>
          </cell>
          <cell r="G17">
            <v>0</v>
          </cell>
          <cell r="J17">
            <v>0</v>
          </cell>
          <cell r="M17">
            <v>0</v>
          </cell>
          <cell r="P17">
            <v>416546.5723</v>
          </cell>
          <cell r="S17">
            <v>375388.24239999999</v>
          </cell>
          <cell r="V17">
            <v>86.438599999999994</v>
          </cell>
          <cell r="Y17">
            <v>86.493799999999993</v>
          </cell>
          <cell r="AB17">
            <v>2</v>
          </cell>
          <cell r="AH17">
            <v>0</v>
          </cell>
          <cell r="AZ17" t="str">
            <v>N/A</v>
          </cell>
          <cell r="BF17" t="str">
            <v>N/A</v>
          </cell>
          <cell r="BL17">
            <v>0</v>
          </cell>
          <cell r="BR17">
            <v>0</v>
          </cell>
        </row>
        <row r="18">
          <cell r="C18">
            <v>0</v>
          </cell>
          <cell r="G18">
            <v>0</v>
          </cell>
          <cell r="J18">
            <v>79067298</v>
          </cell>
          <cell r="M18">
            <v>65606620</v>
          </cell>
          <cell r="P18">
            <v>2254.5273000000002</v>
          </cell>
          <cell r="S18">
            <v>2526.7165</v>
          </cell>
          <cell r="V18">
            <v>5365.8026</v>
          </cell>
          <cell r="Y18">
            <v>5226.6799000000001</v>
          </cell>
          <cell r="AB18">
            <v>42846.817600000002</v>
          </cell>
          <cell r="AH18">
            <v>0</v>
          </cell>
          <cell r="AZ18" t="str">
            <v>N/A</v>
          </cell>
          <cell r="BF18" t="str">
            <v>N/A</v>
          </cell>
          <cell r="BL18">
            <v>0</v>
          </cell>
          <cell r="BR18">
            <v>0</v>
          </cell>
        </row>
        <row r="19">
          <cell r="C19">
            <v>267824573</v>
          </cell>
          <cell r="G19">
            <v>242208177</v>
          </cell>
          <cell r="J19">
            <v>38235885</v>
          </cell>
          <cell r="M19">
            <v>31160014</v>
          </cell>
          <cell r="P19">
            <v>202124.353</v>
          </cell>
          <cell r="S19">
            <v>225387.93239999999</v>
          </cell>
          <cell r="V19">
            <v>5867.1062000000002</v>
          </cell>
          <cell r="Y19">
            <v>5745.3059000000003</v>
          </cell>
          <cell r="AB19">
            <v>963.32230000000004</v>
          </cell>
          <cell r="AH19">
            <v>0</v>
          </cell>
          <cell r="AZ19" t="str">
            <v>N/A</v>
          </cell>
          <cell r="BF19" t="str">
            <v>N/A</v>
          </cell>
          <cell r="BL19">
            <v>0</v>
          </cell>
          <cell r="BR19">
            <v>0</v>
          </cell>
        </row>
        <row r="20">
          <cell r="C20">
            <v>125567609</v>
          </cell>
          <cell r="G20">
            <v>112663575</v>
          </cell>
          <cell r="J20">
            <v>2544442028</v>
          </cell>
          <cell r="M20">
            <v>2101898691</v>
          </cell>
          <cell r="V20">
            <v>2595449.5380000002</v>
          </cell>
          <cell r="Y20">
            <v>2416458.3232999998</v>
          </cell>
          <cell r="AB20">
            <v>41883.495199999998</v>
          </cell>
          <cell r="AH20">
            <v>0</v>
          </cell>
          <cell r="AZ20" t="str">
            <v>N/A</v>
          </cell>
          <cell r="BF20" t="str">
            <v>N/A</v>
          </cell>
          <cell r="BR20">
            <v>0</v>
          </cell>
        </row>
        <row r="21">
          <cell r="C21">
            <v>8999887928</v>
          </cell>
          <cell r="G21">
            <v>8152105909</v>
          </cell>
          <cell r="J21">
            <v>12</v>
          </cell>
          <cell r="M21">
            <v>12</v>
          </cell>
          <cell r="V21">
            <v>83730.563699999999</v>
          </cell>
          <cell r="Y21">
            <v>86469.85</v>
          </cell>
          <cell r="AB21">
            <v>0.1077</v>
          </cell>
          <cell r="AH21">
            <v>0</v>
          </cell>
          <cell r="AZ21" t="str">
            <v>N/A</v>
          </cell>
          <cell r="BF21" t="str">
            <v>N/A</v>
          </cell>
          <cell r="BR21">
            <v>0</v>
          </cell>
        </row>
        <row r="22">
          <cell r="V22">
            <v>188446.4811</v>
          </cell>
          <cell r="Y22">
            <v>163272.95499999999</v>
          </cell>
          <cell r="AB22">
            <v>0.34320000000000001</v>
          </cell>
          <cell r="AH22">
            <v>197667.15</v>
          </cell>
          <cell r="BR22">
            <v>0</v>
          </cell>
        </row>
        <row r="23">
          <cell r="V23">
            <v>104101.723</v>
          </cell>
          <cell r="Y23">
            <v>99761.916500000007</v>
          </cell>
          <cell r="AB23">
            <v>136.31960000000001</v>
          </cell>
          <cell r="BR23">
            <v>0</v>
          </cell>
        </row>
        <row r="24">
          <cell r="V24">
            <v>245633.31630000001</v>
          </cell>
          <cell r="Y24">
            <v>221824.77</v>
          </cell>
          <cell r="AB24">
            <v>3</v>
          </cell>
          <cell r="BR24">
            <v>0</v>
          </cell>
        </row>
        <row r="25">
          <cell r="AB25">
            <v>122650.9403</v>
          </cell>
          <cell r="BR25">
            <v>0</v>
          </cell>
        </row>
        <row r="26">
          <cell r="AB26">
            <v>8298.5434999999998</v>
          </cell>
          <cell r="BR26">
            <v>0</v>
          </cell>
        </row>
        <row r="27">
          <cell r="AB27">
            <v>114352.3968</v>
          </cell>
        </row>
        <row r="28">
          <cell r="AB28">
            <v>0.86799999999999999</v>
          </cell>
        </row>
        <row r="29">
          <cell r="AB29">
            <v>2.3289</v>
          </cell>
        </row>
        <row r="30">
          <cell r="AB30">
            <v>361.07810000000001</v>
          </cell>
        </row>
        <row r="31">
          <cell r="AB31">
            <v>4</v>
          </cell>
        </row>
        <row r="32">
          <cell r="AB32">
            <v>137418.46</v>
          </cell>
        </row>
        <row r="33">
          <cell r="AB33">
            <v>69984.535000000003</v>
          </cell>
        </row>
        <row r="34">
          <cell r="AB34">
            <v>67433.925000000003</v>
          </cell>
        </row>
        <row r="35">
          <cell r="AB35">
            <v>6.0361000000000002</v>
          </cell>
        </row>
        <row r="36">
          <cell r="AB36">
            <v>25.947500000000002</v>
          </cell>
        </row>
        <row r="37">
          <cell r="AB37">
            <v>160.53280000000001</v>
          </cell>
        </row>
        <row r="38">
          <cell r="AB38">
            <v>5</v>
          </cell>
        </row>
        <row r="39">
          <cell r="AB39">
            <v>326131.25890000002</v>
          </cell>
        </row>
        <row r="40">
          <cell r="AB40">
            <v>164502.37640000001</v>
          </cell>
        </row>
        <row r="41">
          <cell r="AB41">
            <v>161628.88250000001</v>
          </cell>
        </row>
        <row r="42">
          <cell r="AB42">
            <v>10.6891</v>
          </cell>
        </row>
        <row r="43">
          <cell r="AB43">
            <v>31.139299999999999</v>
          </cell>
        </row>
        <row r="44">
          <cell r="AB44">
            <v>216.11699999999999</v>
          </cell>
        </row>
        <row r="45">
          <cell r="AB45">
            <v>6</v>
          </cell>
        </row>
        <row r="46">
          <cell r="AB46">
            <v>277613.99</v>
          </cell>
        </row>
        <row r="47">
          <cell r="AB47">
            <v>88674.453599999993</v>
          </cell>
        </row>
        <row r="48">
          <cell r="AB48">
            <v>188939.53640000001</v>
          </cell>
        </row>
        <row r="49">
          <cell r="AB49">
            <v>7.8796999999999997</v>
          </cell>
        </row>
        <row r="50">
          <cell r="AB50">
            <v>30.202100000000002</v>
          </cell>
        </row>
        <row r="51">
          <cell r="AB51">
            <v>177.80789999999999</v>
          </cell>
        </row>
        <row r="52">
          <cell r="AB52">
            <v>7</v>
          </cell>
        </row>
        <row r="53">
          <cell r="AB53">
            <v>68589.746199999994</v>
          </cell>
        </row>
        <row r="54">
          <cell r="AB54">
            <v>35787.039499999999</v>
          </cell>
        </row>
        <row r="55">
          <cell r="AB55">
            <v>32802.706700000002</v>
          </cell>
        </row>
        <row r="56">
          <cell r="AB56">
            <v>2.5947</v>
          </cell>
        </row>
        <row r="57">
          <cell r="AB57">
            <v>10.104200000000001</v>
          </cell>
        </row>
        <row r="58">
          <cell r="AB58">
            <v>20.457599999999999</v>
          </cell>
        </row>
        <row r="59">
          <cell r="AB59">
            <v>8</v>
          </cell>
        </row>
        <row r="60">
          <cell r="AB60">
            <v>470691.09740000003</v>
          </cell>
        </row>
        <row r="61">
          <cell r="AB61">
            <v>151497.5338</v>
          </cell>
        </row>
        <row r="62">
          <cell r="AB62">
            <v>319193.56359999999</v>
          </cell>
        </row>
        <row r="63">
          <cell r="AB63">
            <v>7.2710999999999997</v>
          </cell>
        </row>
        <row r="64">
          <cell r="AB64">
            <v>27.4451</v>
          </cell>
        </row>
        <row r="65">
          <cell r="AB65">
            <v>310.95670000000001</v>
          </cell>
        </row>
        <row r="66">
          <cell r="AB66">
            <v>9</v>
          </cell>
        </row>
        <row r="67">
          <cell r="AB67">
            <v>172369.0704</v>
          </cell>
        </row>
        <row r="68">
          <cell r="AB68">
            <v>17563.110700000001</v>
          </cell>
        </row>
        <row r="69">
          <cell r="AB69">
            <v>154805.95970000001</v>
          </cell>
        </row>
        <row r="70">
          <cell r="AB70">
            <v>1.8147</v>
          </cell>
        </row>
        <row r="71">
          <cell r="AB71">
            <v>7.2949999999999999</v>
          </cell>
        </row>
        <row r="72">
          <cell r="AB72">
            <v>295.68220000000002</v>
          </cell>
        </row>
        <row r="73">
          <cell r="AB73">
            <v>10</v>
          </cell>
        </row>
        <row r="74">
          <cell r="AB74">
            <v>90407.523199999996</v>
          </cell>
        </row>
        <row r="75">
          <cell r="AB75">
            <v>25567.4954</v>
          </cell>
        </row>
        <row r="76">
          <cell r="AB76">
            <v>64840.027800000003</v>
          </cell>
        </row>
        <row r="77">
          <cell r="AB77">
            <v>2.4714999999999998</v>
          </cell>
        </row>
        <row r="78">
          <cell r="AB78">
            <v>6.8647999999999998</v>
          </cell>
        </row>
        <row r="79">
          <cell r="AB79">
            <v>225.6739</v>
          </cell>
        </row>
        <row r="80">
          <cell r="AB80">
            <v>11</v>
          </cell>
        </row>
        <row r="81">
          <cell r="AB81">
            <v>127713.50810000001</v>
          </cell>
        </row>
        <row r="82">
          <cell r="AB82">
            <v>25228.241099999999</v>
          </cell>
        </row>
        <row r="83">
          <cell r="AB83">
            <v>102485.2669</v>
          </cell>
        </row>
        <row r="84">
          <cell r="AB84">
            <v>2.4030999999999998</v>
          </cell>
        </row>
        <row r="85">
          <cell r="AB85">
            <v>8.9526000000000003</v>
          </cell>
        </row>
        <row r="86">
          <cell r="AB86">
            <v>96.319900000000004</v>
          </cell>
        </row>
        <row r="87">
          <cell r="AB87">
            <v>12</v>
          </cell>
        </row>
        <row r="88">
          <cell r="AB88">
            <v>26326.7526</v>
          </cell>
        </row>
        <row r="89">
          <cell r="AB89">
            <v>5510.2856000000002</v>
          </cell>
        </row>
        <row r="90">
          <cell r="AB90">
            <v>20816.467000000001</v>
          </cell>
        </row>
        <row r="91">
          <cell r="AB91">
            <v>0.48959999999999998</v>
          </cell>
        </row>
        <row r="92">
          <cell r="AB92">
            <v>1.1697</v>
          </cell>
        </row>
        <row r="93">
          <cell r="AB93">
            <v>26.498799999999999</v>
          </cell>
        </row>
        <row r="94">
          <cell r="AB94">
            <v>13</v>
          </cell>
        </row>
        <row r="95">
          <cell r="AB95">
            <v>111788.83470000001</v>
          </cell>
        </row>
        <row r="96">
          <cell r="AB96">
            <v>32502.7847</v>
          </cell>
        </row>
        <row r="97">
          <cell r="AB97">
            <v>79286.05</v>
          </cell>
        </row>
        <row r="98">
          <cell r="AB98">
            <v>3.6821000000000002</v>
          </cell>
        </row>
        <row r="99">
          <cell r="AB99">
            <v>8.5038999999999998</v>
          </cell>
        </row>
        <row r="100">
          <cell r="AB100">
            <v>119.6944</v>
          </cell>
        </row>
        <row r="101">
          <cell r="AB101">
            <v>14</v>
          </cell>
        </row>
        <row r="102">
          <cell r="AB102">
            <v>118480.43090000001</v>
          </cell>
        </row>
        <row r="103">
          <cell r="AB103">
            <v>92370.983099999998</v>
          </cell>
        </row>
        <row r="104">
          <cell r="AB104">
            <v>26109.447899999999</v>
          </cell>
        </row>
        <row r="105">
          <cell r="AB105">
            <v>15.3543</v>
          </cell>
        </row>
        <row r="106">
          <cell r="AB106">
            <v>37.676099999999998</v>
          </cell>
        </row>
        <row r="107">
          <cell r="AB107">
            <v>22.3795</v>
          </cell>
        </row>
        <row r="108">
          <cell r="AB108">
            <v>15</v>
          </cell>
        </row>
        <row r="109">
          <cell r="AB109">
            <v>68010.612500000003</v>
          </cell>
        </row>
        <row r="110">
          <cell r="AB110">
            <v>64699.696300000003</v>
          </cell>
        </row>
        <row r="111">
          <cell r="AB111">
            <v>3310.9162000000001</v>
          </cell>
        </row>
        <row r="112">
          <cell r="AB112">
            <v>10.776</v>
          </cell>
        </row>
        <row r="113">
          <cell r="AB113">
            <v>35.657299999999999</v>
          </cell>
        </row>
        <row r="114">
          <cell r="AB114">
            <v>6.9245999999999999</v>
          </cell>
        </row>
        <row r="115">
          <cell r="AB115">
            <v>16</v>
          </cell>
        </row>
        <row r="116">
          <cell r="AB116">
            <v>36859.758000000002</v>
          </cell>
        </row>
        <row r="117">
          <cell r="AB117">
            <v>11012.4115</v>
          </cell>
        </row>
        <row r="118">
          <cell r="AB118">
            <v>25847.3465</v>
          </cell>
        </row>
        <row r="119">
          <cell r="AB119">
            <v>0.84860000000000002</v>
          </cell>
        </row>
        <row r="120">
          <cell r="AB120">
            <v>3.149</v>
          </cell>
        </row>
        <row r="121">
          <cell r="AB121">
            <v>37.688800000000001</v>
          </cell>
        </row>
        <row r="122">
          <cell r="AB122">
            <v>17</v>
          </cell>
        </row>
        <row r="123">
          <cell r="AB123">
            <v>96597.914699999994</v>
          </cell>
        </row>
        <row r="124">
          <cell r="AB124">
            <v>22436.450199999999</v>
          </cell>
        </row>
        <row r="125">
          <cell r="AB125">
            <v>74161.464500000002</v>
          </cell>
        </row>
        <row r="126">
          <cell r="AB126">
            <v>0.8226</v>
          </cell>
        </row>
        <row r="127">
          <cell r="AB127">
            <v>5.2111999999999998</v>
          </cell>
        </row>
        <row r="128">
          <cell r="AB128">
            <v>16.290199999999999</v>
          </cell>
        </row>
        <row r="129">
          <cell r="AB129">
            <v>18</v>
          </cell>
        </row>
        <row r="130">
          <cell r="AB130">
            <v>44615.197500000002</v>
          </cell>
        </row>
        <row r="131">
          <cell r="AB131">
            <v>29406.286400000001</v>
          </cell>
        </row>
        <row r="132">
          <cell r="AB132">
            <v>15208.9112</v>
          </cell>
        </row>
        <row r="133">
          <cell r="AB133">
            <v>1.8462000000000001</v>
          </cell>
        </row>
        <row r="134">
          <cell r="AB134">
            <v>9.5599000000000007</v>
          </cell>
        </row>
        <row r="135">
          <cell r="AB135">
            <v>55.8277</v>
          </cell>
        </row>
        <row r="136">
          <cell r="AB136">
            <v>19</v>
          </cell>
        </row>
        <row r="137">
          <cell r="AB137">
            <v>42290.540699999998</v>
          </cell>
        </row>
        <row r="138">
          <cell r="AB138">
            <v>12079.820299999999</v>
          </cell>
        </row>
        <row r="139">
          <cell r="AB139">
            <v>30210.720399999998</v>
          </cell>
        </row>
        <row r="140">
          <cell r="AB140">
            <v>2.883</v>
          </cell>
        </row>
        <row r="141">
          <cell r="AB141">
            <v>15.0457</v>
          </cell>
        </row>
        <row r="142">
          <cell r="AB142">
            <v>89.890900000000002</v>
          </cell>
        </row>
        <row r="143">
          <cell r="AB143">
            <v>20</v>
          </cell>
        </row>
        <row r="144">
          <cell r="AB144">
            <v>9971.7237000000005</v>
          </cell>
        </row>
        <row r="145">
          <cell r="AB145">
            <v>5404.0668999999998</v>
          </cell>
        </row>
        <row r="146">
          <cell r="AB146">
            <v>4567.6567999999997</v>
          </cell>
        </row>
        <row r="147">
          <cell r="AB147">
            <v>2.3891</v>
          </cell>
        </row>
        <row r="148">
          <cell r="AB148">
            <v>7.7964000000000002</v>
          </cell>
        </row>
        <row r="149">
          <cell r="AB149">
            <v>3.5202</v>
          </cell>
        </row>
        <row r="150">
          <cell r="AB150">
            <v>21</v>
          </cell>
        </row>
        <row r="151">
          <cell r="AB151">
            <v>30359.793099999999</v>
          </cell>
        </row>
        <row r="152">
          <cell r="AB152">
            <v>11687.4542</v>
          </cell>
        </row>
        <row r="153">
          <cell r="AB153">
            <v>18672.338899999999</v>
          </cell>
        </row>
        <row r="154">
          <cell r="AB154">
            <v>1.19</v>
          </cell>
        </row>
        <row r="155">
          <cell r="AB155">
            <v>3.8894000000000002</v>
          </cell>
        </row>
        <row r="156">
          <cell r="AB156">
            <v>44.289900000000003</v>
          </cell>
        </row>
        <row r="157">
          <cell r="AB157">
            <v>22</v>
          </cell>
        </row>
        <row r="158">
          <cell r="AB158">
            <v>2846.2078999999999</v>
          </cell>
        </row>
        <row r="159">
          <cell r="AB159">
            <v>2105.9919</v>
          </cell>
        </row>
        <row r="160">
          <cell r="AB160">
            <v>740.21609999999998</v>
          </cell>
        </row>
        <row r="161">
          <cell r="AB161">
            <v>6.6400000000000001E-2</v>
          </cell>
        </row>
        <row r="162">
          <cell r="AB162">
            <v>0.39050000000000001</v>
          </cell>
        </row>
        <row r="163">
          <cell r="AB163">
            <v>1.8979999999999999</v>
          </cell>
        </row>
        <row r="164">
          <cell r="AB164">
            <v>23</v>
          </cell>
        </row>
        <row r="165">
          <cell r="AB165">
            <v>246953.41469999999</v>
          </cell>
        </row>
        <row r="166">
          <cell r="AB166">
            <v>19158.492300000002</v>
          </cell>
        </row>
        <row r="167">
          <cell r="AB167">
            <v>227794.92240000001</v>
          </cell>
        </row>
        <row r="168">
          <cell r="AB168">
            <v>1.1466000000000001</v>
          </cell>
        </row>
        <row r="169">
          <cell r="AB169">
            <v>13.691700000000001</v>
          </cell>
        </row>
        <row r="170">
          <cell r="AB170">
            <v>738.16790000000003</v>
          </cell>
        </row>
        <row r="171">
          <cell r="AB171">
            <v>-999</v>
          </cell>
        </row>
        <row r="172">
          <cell r="AB172">
            <v>3007654.1115999999</v>
          </cell>
        </row>
        <row r="173">
          <cell r="AB173">
            <v>964978.67500000005</v>
          </cell>
        </row>
        <row r="174">
          <cell r="AB174">
            <v>2042675.4367</v>
          </cell>
        </row>
        <row r="175">
          <cell r="AB175">
            <v>88.6036</v>
          </cell>
        </row>
        <row r="176">
          <cell r="AB176">
            <v>313.12290000000002</v>
          </cell>
        </row>
        <row r="177">
          <cell r="AB177">
            <v>1494.2505000000001</v>
          </cell>
        </row>
      </sheetData>
      <sheetData sheetId="15" refreshError="1">
        <row r="3">
          <cell r="Y3">
            <v>0</v>
          </cell>
          <cell r="AH3">
            <v>0</v>
          </cell>
          <cell r="AN3">
            <v>0</v>
          </cell>
        </row>
        <row r="4">
          <cell r="Y4">
            <v>0</v>
          </cell>
          <cell r="AE4">
            <v>0</v>
          </cell>
          <cell r="AH4">
            <v>0</v>
          </cell>
          <cell r="AN4">
            <v>0</v>
          </cell>
        </row>
        <row r="5">
          <cell r="Y5">
            <v>0</v>
          </cell>
          <cell r="AE5">
            <v>0</v>
          </cell>
          <cell r="AH5">
            <v>0</v>
          </cell>
          <cell r="AN5">
            <v>0</v>
          </cell>
        </row>
        <row r="6">
          <cell r="Y6">
            <v>0</v>
          </cell>
          <cell r="AE6">
            <v>0</v>
          </cell>
          <cell r="AH6">
            <v>0</v>
          </cell>
          <cell r="AN6">
            <v>0</v>
          </cell>
        </row>
        <row r="7">
          <cell r="Y7">
            <v>0</v>
          </cell>
          <cell r="AE7">
            <v>0</v>
          </cell>
          <cell r="AH7">
            <v>0</v>
          </cell>
          <cell r="AN7">
            <v>0</v>
          </cell>
        </row>
        <row r="8">
          <cell r="Y8">
            <v>0</v>
          </cell>
          <cell r="AE8">
            <v>0</v>
          </cell>
          <cell r="AH8">
            <v>0</v>
          </cell>
          <cell r="AN8">
            <v>0</v>
          </cell>
        </row>
        <row r="9">
          <cell r="Y9">
            <v>0</v>
          </cell>
          <cell r="AE9">
            <v>0</v>
          </cell>
          <cell r="AH9">
            <v>0</v>
          </cell>
          <cell r="AN9">
            <v>0</v>
          </cell>
        </row>
        <row r="10">
          <cell r="Y10">
            <v>0</v>
          </cell>
          <cell r="AE10">
            <v>0</v>
          </cell>
          <cell r="AH10">
            <v>0</v>
          </cell>
          <cell r="AN10">
            <v>0</v>
          </cell>
        </row>
        <row r="11">
          <cell r="Y11">
            <v>0</v>
          </cell>
          <cell r="AE11">
            <v>0</v>
          </cell>
          <cell r="AH11">
            <v>0</v>
          </cell>
          <cell r="AN11">
            <v>0</v>
          </cell>
        </row>
        <row r="12">
          <cell r="Y12">
            <v>0</v>
          </cell>
          <cell r="AE12">
            <v>0</v>
          </cell>
          <cell r="AH12">
            <v>0</v>
          </cell>
          <cell r="AN12">
            <v>0</v>
          </cell>
        </row>
        <row r="13">
          <cell r="Y13">
            <v>0</v>
          </cell>
          <cell r="AE13">
            <v>0</v>
          </cell>
          <cell r="AH13">
            <v>0</v>
          </cell>
          <cell r="AN13">
            <v>0</v>
          </cell>
        </row>
        <row r="14">
          <cell r="Y14">
            <v>0</v>
          </cell>
          <cell r="AE14">
            <v>0</v>
          </cell>
          <cell r="AH14">
            <v>0</v>
          </cell>
          <cell r="AN14">
            <v>0</v>
          </cell>
        </row>
        <row r="15">
          <cell r="Y15">
            <v>0</v>
          </cell>
          <cell r="AE15">
            <v>0</v>
          </cell>
          <cell r="AH15">
            <v>0</v>
          </cell>
          <cell r="AN15">
            <v>0</v>
          </cell>
        </row>
        <row r="16">
          <cell r="Y16">
            <v>0</v>
          </cell>
          <cell r="AE16">
            <v>0</v>
          </cell>
          <cell r="AH16">
            <v>0</v>
          </cell>
          <cell r="AN16">
            <v>0</v>
          </cell>
        </row>
        <row r="17">
          <cell r="Y17">
            <v>0</v>
          </cell>
          <cell r="AE17">
            <v>0</v>
          </cell>
          <cell r="AH17">
            <v>0</v>
          </cell>
          <cell r="AN17">
            <v>0</v>
          </cell>
        </row>
        <row r="18">
          <cell r="Y18">
            <v>0</v>
          </cell>
          <cell r="AE18">
            <v>0</v>
          </cell>
          <cell r="AH18">
            <v>0</v>
          </cell>
          <cell r="AN18">
            <v>0</v>
          </cell>
        </row>
        <row r="19">
          <cell r="Y19">
            <v>0</v>
          </cell>
          <cell r="AE19">
            <v>0</v>
          </cell>
          <cell r="AH19">
            <v>0</v>
          </cell>
          <cell r="AN19">
            <v>0</v>
          </cell>
        </row>
        <row r="20">
          <cell r="Y20">
            <v>0</v>
          </cell>
          <cell r="AE20">
            <v>0</v>
          </cell>
          <cell r="AH20">
            <v>0</v>
          </cell>
          <cell r="AN20">
            <v>0</v>
          </cell>
        </row>
        <row r="21">
          <cell r="Y21">
            <v>0</v>
          </cell>
          <cell r="AE21">
            <v>0</v>
          </cell>
          <cell r="AH21">
            <v>0</v>
          </cell>
          <cell r="AN21">
            <v>0</v>
          </cell>
        </row>
        <row r="22">
          <cell r="AH22">
            <v>0</v>
          </cell>
          <cell r="AN22">
            <v>0</v>
          </cell>
        </row>
        <row r="23">
          <cell r="B23" t="b">
            <v>0</v>
          </cell>
          <cell r="O23" t="b">
            <v>0</v>
          </cell>
          <cell r="AH23">
            <v>0</v>
          </cell>
          <cell r="AN23">
            <v>0</v>
          </cell>
        </row>
        <row r="24">
          <cell r="AH24">
            <v>0</v>
          </cell>
          <cell r="AN24">
            <v>0</v>
          </cell>
        </row>
        <row r="25">
          <cell r="AH25">
            <v>0</v>
          </cell>
          <cell r="AN25">
            <v>0</v>
          </cell>
        </row>
        <row r="26">
          <cell r="AH26">
            <v>0</v>
          </cell>
          <cell r="AN26">
            <v>0</v>
          </cell>
        </row>
        <row r="27">
          <cell r="AH27">
            <v>0</v>
          </cell>
          <cell r="AN27">
            <v>0</v>
          </cell>
        </row>
        <row r="28">
          <cell r="AH28">
            <v>0</v>
          </cell>
          <cell r="AN28">
            <v>0</v>
          </cell>
        </row>
        <row r="29">
          <cell r="AH29">
            <v>0</v>
          </cell>
          <cell r="AN29">
            <v>0</v>
          </cell>
        </row>
        <row r="30">
          <cell r="AH30">
            <v>0</v>
          </cell>
          <cell r="AN30">
            <v>0</v>
          </cell>
        </row>
        <row r="31">
          <cell r="AH31">
            <v>0</v>
          </cell>
          <cell r="AN31">
            <v>0</v>
          </cell>
        </row>
        <row r="32">
          <cell r="AH32">
            <v>0</v>
          </cell>
          <cell r="AN32">
            <v>0</v>
          </cell>
        </row>
        <row r="33">
          <cell r="AH33">
            <v>0</v>
          </cell>
          <cell r="AN33">
            <v>0</v>
          </cell>
        </row>
        <row r="34">
          <cell r="AH34">
            <v>0</v>
          </cell>
          <cell r="AN34">
            <v>0</v>
          </cell>
        </row>
        <row r="35">
          <cell r="AH35">
            <v>0</v>
          </cell>
          <cell r="AN35">
            <v>0</v>
          </cell>
        </row>
        <row r="36">
          <cell r="AH36">
            <v>0</v>
          </cell>
          <cell r="AN36">
            <v>0</v>
          </cell>
        </row>
        <row r="37">
          <cell r="AH37">
            <v>0</v>
          </cell>
          <cell r="AN37">
            <v>0</v>
          </cell>
        </row>
        <row r="38">
          <cell r="AH38">
            <v>0</v>
          </cell>
          <cell r="AN38">
            <v>0</v>
          </cell>
        </row>
        <row r="39">
          <cell r="AH39">
            <v>0</v>
          </cell>
          <cell r="AN39">
            <v>0</v>
          </cell>
        </row>
        <row r="40">
          <cell r="AH40">
            <v>0</v>
          </cell>
          <cell r="AN40">
            <v>0</v>
          </cell>
        </row>
        <row r="41">
          <cell r="AH41">
            <v>0</v>
          </cell>
          <cell r="AN41">
            <v>0</v>
          </cell>
        </row>
        <row r="42">
          <cell r="AH42">
            <v>0</v>
          </cell>
          <cell r="AN42">
            <v>0</v>
          </cell>
        </row>
        <row r="43">
          <cell r="AH43">
            <v>0</v>
          </cell>
          <cell r="AN43">
            <v>0</v>
          </cell>
        </row>
        <row r="44">
          <cell r="AH44">
            <v>0</v>
          </cell>
          <cell r="AN44">
            <v>0</v>
          </cell>
        </row>
        <row r="45">
          <cell r="AH45">
            <v>0</v>
          </cell>
          <cell r="AN45">
            <v>0</v>
          </cell>
        </row>
        <row r="46">
          <cell r="AH46">
            <v>0</v>
          </cell>
          <cell r="AN46">
            <v>0</v>
          </cell>
        </row>
        <row r="47">
          <cell r="AH47">
            <v>0</v>
          </cell>
          <cell r="AN47">
            <v>0</v>
          </cell>
        </row>
        <row r="48">
          <cell r="AH48">
            <v>0</v>
          </cell>
          <cell r="AN48">
            <v>0</v>
          </cell>
        </row>
        <row r="49">
          <cell r="AH49">
            <v>0</v>
          </cell>
          <cell r="AN49">
            <v>0</v>
          </cell>
        </row>
        <row r="50">
          <cell r="AH50">
            <v>0</v>
          </cell>
          <cell r="AN50">
            <v>0</v>
          </cell>
        </row>
        <row r="51">
          <cell r="AH51">
            <v>0</v>
          </cell>
          <cell r="AN51">
            <v>0</v>
          </cell>
        </row>
        <row r="52">
          <cell r="AH52">
            <v>0</v>
          </cell>
          <cell r="AN52">
            <v>0</v>
          </cell>
        </row>
        <row r="53">
          <cell r="AH53">
            <v>0</v>
          </cell>
          <cell r="AN53">
            <v>0</v>
          </cell>
        </row>
        <row r="54">
          <cell r="AH54">
            <v>0</v>
          </cell>
          <cell r="AN54">
            <v>0</v>
          </cell>
        </row>
        <row r="55">
          <cell r="AH55">
            <v>0</v>
          </cell>
          <cell r="AN55">
            <v>0</v>
          </cell>
        </row>
        <row r="56">
          <cell r="AH56">
            <v>0</v>
          </cell>
          <cell r="AN56">
            <v>0</v>
          </cell>
        </row>
        <row r="57">
          <cell r="AH57">
            <v>0</v>
          </cell>
          <cell r="AN57">
            <v>0</v>
          </cell>
        </row>
        <row r="58">
          <cell r="AH58">
            <v>0</v>
          </cell>
          <cell r="AN58">
            <v>0</v>
          </cell>
        </row>
        <row r="59">
          <cell r="AH59">
            <v>0</v>
          </cell>
          <cell r="AN59">
            <v>0</v>
          </cell>
        </row>
        <row r="60">
          <cell r="AH60">
            <v>0</v>
          </cell>
          <cell r="AN60">
            <v>0</v>
          </cell>
        </row>
        <row r="61">
          <cell r="AH61">
            <v>0</v>
          </cell>
          <cell r="AN61">
            <v>0</v>
          </cell>
        </row>
        <row r="62">
          <cell r="AH62">
            <v>0</v>
          </cell>
          <cell r="AN62">
            <v>0</v>
          </cell>
        </row>
        <row r="63">
          <cell r="AH63">
            <v>0</v>
          </cell>
          <cell r="AN63">
            <v>0</v>
          </cell>
        </row>
        <row r="64">
          <cell r="AH64">
            <v>0</v>
          </cell>
          <cell r="AN64">
            <v>0</v>
          </cell>
        </row>
        <row r="65">
          <cell r="AH65">
            <v>0</v>
          </cell>
          <cell r="AN65">
            <v>0</v>
          </cell>
        </row>
        <row r="66">
          <cell r="AH66">
            <v>0</v>
          </cell>
          <cell r="AN66">
            <v>0</v>
          </cell>
        </row>
        <row r="67">
          <cell r="AH67">
            <v>0</v>
          </cell>
          <cell r="AN67">
            <v>0</v>
          </cell>
        </row>
        <row r="68">
          <cell r="AH68">
            <v>0</v>
          </cell>
          <cell r="AN68">
            <v>0</v>
          </cell>
        </row>
        <row r="69">
          <cell r="AH69">
            <v>0</v>
          </cell>
          <cell r="AN69">
            <v>0</v>
          </cell>
        </row>
        <row r="70">
          <cell r="AH70">
            <v>0</v>
          </cell>
          <cell r="AN70">
            <v>0</v>
          </cell>
        </row>
        <row r="71">
          <cell r="AH71">
            <v>0</v>
          </cell>
          <cell r="AN71">
            <v>0</v>
          </cell>
        </row>
        <row r="72">
          <cell r="AH72">
            <v>0</v>
          </cell>
          <cell r="AN72">
            <v>0</v>
          </cell>
        </row>
        <row r="73">
          <cell r="AH73">
            <v>0</v>
          </cell>
          <cell r="AN73">
            <v>0</v>
          </cell>
        </row>
        <row r="74">
          <cell r="AH74">
            <v>0</v>
          </cell>
          <cell r="AN74">
            <v>0</v>
          </cell>
        </row>
        <row r="75">
          <cell r="AH75">
            <v>0</v>
          </cell>
          <cell r="AN75">
            <v>0</v>
          </cell>
        </row>
        <row r="76">
          <cell r="AH76">
            <v>0</v>
          </cell>
          <cell r="AN76">
            <v>0</v>
          </cell>
        </row>
        <row r="77">
          <cell r="AH77">
            <v>0</v>
          </cell>
          <cell r="AN77">
            <v>0</v>
          </cell>
        </row>
        <row r="78">
          <cell r="AH78">
            <v>0</v>
          </cell>
          <cell r="AN78">
            <v>0</v>
          </cell>
        </row>
        <row r="79">
          <cell r="AH79">
            <v>0</v>
          </cell>
          <cell r="AN79">
            <v>0</v>
          </cell>
        </row>
        <row r="80">
          <cell r="AH80">
            <v>0</v>
          </cell>
          <cell r="AN80">
            <v>0</v>
          </cell>
        </row>
        <row r="81">
          <cell r="AH81">
            <v>0</v>
          </cell>
          <cell r="AN81">
            <v>0</v>
          </cell>
        </row>
        <row r="82">
          <cell r="AH82">
            <v>0</v>
          </cell>
          <cell r="AN82">
            <v>0</v>
          </cell>
        </row>
        <row r="83">
          <cell r="AH83">
            <v>0</v>
          </cell>
          <cell r="AN83">
            <v>0</v>
          </cell>
        </row>
        <row r="84">
          <cell r="AH84">
            <v>0</v>
          </cell>
          <cell r="AN84">
            <v>0</v>
          </cell>
        </row>
        <row r="85">
          <cell r="AH85">
            <v>0</v>
          </cell>
          <cell r="AN85">
            <v>0</v>
          </cell>
        </row>
        <row r="86">
          <cell r="AH86">
            <v>0</v>
          </cell>
          <cell r="AN86">
            <v>0</v>
          </cell>
        </row>
        <row r="87">
          <cell r="AH87">
            <v>0</v>
          </cell>
          <cell r="AN87">
            <v>0</v>
          </cell>
        </row>
        <row r="88">
          <cell r="AH88">
            <v>0</v>
          </cell>
          <cell r="AN88">
            <v>0</v>
          </cell>
        </row>
        <row r="89">
          <cell r="AH89">
            <v>0</v>
          </cell>
          <cell r="AN89">
            <v>0</v>
          </cell>
        </row>
        <row r="90">
          <cell r="AH90">
            <v>0</v>
          </cell>
          <cell r="AN90">
            <v>0</v>
          </cell>
        </row>
        <row r="91">
          <cell r="AH91">
            <v>0</v>
          </cell>
          <cell r="AN91">
            <v>0</v>
          </cell>
        </row>
        <row r="92">
          <cell r="AH92">
            <v>0</v>
          </cell>
          <cell r="AN92">
            <v>0</v>
          </cell>
        </row>
        <row r="93">
          <cell r="AH93">
            <v>0</v>
          </cell>
          <cell r="AN93">
            <v>0</v>
          </cell>
        </row>
        <row r="94">
          <cell r="AH94">
            <v>0</v>
          </cell>
          <cell r="AN94">
            <v>0</v>
          </cell>
        </row>
        <row r="95">
          <cell r="AH95">
            <v>0</v>
          </cell>
          <cell r="AN95">
            <v>0</v>
          </cell>
        </row>
        <row r="96">
          <cell r="AH96">
            <v>0</v>
          </cell>
          <cell r="AN96">
            <v>0</v>
          </cell>
        </row>
        <row r="97">
          <cell r="AH97">
            <v>0</v>
          </cell>
          <cell r="AN97">
            <v>0</v>
          </cell>
        </row>
        <row r="98">
          <cell r="AH98">
            <v>0</v>
          </cell>
          <cell r="AN98">
            <v>0</v>
          </cell>
        </row>
        <row r="99">
          <cell r="AH99">
            <v>0</v>
          </cell>
          <cell r="AN99">
            <v>0</v>
          </cell>
        </row>
        <row r="100">
          <cell r="AH100">
            <v>0</v>
          </cell>
          <cell r="AN100">
            <v>0</v>
          </cell>
        </row>
        <row r="101">
          <cell r="AH101">
            <v>0</v>
          </cell>
          <cell r="AN101">
            <v>0</v>
          </cell>
        </row>
        <row r="102">
          <cell r="AH102">
            <v>0</v>
          </cell>
          <cell r="AN102">
            <v>0</v>
          </cell>
        </row>
        <row r="103">
          <cell r="AH103">
            <v>0</v>
          </cell>
          <cell r="AN103">
            <v>0</v>
          </cell>
        </row>
        <row r="104">
          <cell r="AH104">
            <v>0</v>
          </cell>
          <cell r="AN104">
            <v>0</v>
          </cell>
        </row>
        <row r="105">
          <cell r="AH105">
            <v>0</v>
          </cell>
          <cell r="AN105">
            <v>0</v>
          </cell>
        </row>
        <row r="106">
          <cell r="AH106">
            <v>0</v>
          </cell>
          <cell r="AN106">
            <v>0</v>
          </cell>
        </row>
        <row r="107">
          <cell r="AH107">
            <v>0</v>
          </cell>
          <cell r="AN107">
            <v>0</v>
          </cell>
        </row>
        <row r="108">
          <cell r="AH108">
            <v>0</v>
          </cell>
          <cell r="AN108">
            <v>0</v>
          </cell>
        </row>
        <row r="109">
          <cell r="AH109">
            <v>0</v>
          </cell>
          <cell r="AN109">
            <v>0</v>
          </cell>
        </row>
        <row r="110">
          <cell r="AH110">
            <v>0</v>
          </cell>
          <cell r="AN110">
            <v>0</v>
          </cell>
        </row>
        <row r="111">
          <cell r="AH111">
            <v>0</v>
          </cell>
          <cell r="AN111">
            <v>0</v>
          </cell>
        </row>
        <row r="112">
          <cell r="AH112">
            <v>0</v>
          </cell>
          <cell r="AN112">
            <v>0</v>
          </cell>
        </row>
        <row r="113">
          <cell r="AH113">
            <v>0</v>
          </cell>
          <cell r="AN113">
            <v>0</v>
          </cell>
        </row>
        <row r="114">
          <cell r="AH114">
            <v>0</v>
          </cell>
          <cell r="AN114">
            <v>0</v>
          </cell>
        </row>
        <row r="115">
          <cell r="AH115">
            <v>0</v>
          </cell>
          <cell r="AN115">
            <v>0</v>
          </cell>
        </row>
        <row r="116">
          <cell r="AH116">
            <v>0</v>
          </cell>
          <cell r="AN116">
            <v>0</v>
          </cell>
        </row>
        <row r="117">
          <cell r="AH117">
            <v>0</v>
          </cell>
          <cell r="AN117">
            <v>0</v>
          </cell>
        </row>
        <row r="118">
          <cell r="AH118">
            <v>0</v>
          </cell>
          <cell r="AN118">
            <v>0</v>
          </cell>
        </row>
        <row r="119">
          <cell r="AH119">
            <v>0</v>
          </cell>
          <cell r="AN119">
            <v>0</v>
          </cell>
        </row>
        <row r="120">
          <cell r="AH120">
            <v>0</v>
          </cell>
          <cell r="AN120">
            <v>0</v>
          </cell>
        </row>
        <row r="121">
          <cell r="AH121">
            <v>0</v>
          </cell>
          <cell r="AN121">
            <v>0</v>
          </cell>
        </row>
        <row r="122">
          <cell r="AH122">
            <v>0</v>
          </cell>
          <cell r="AN122">
            <v>0</v>
          </cell>
        </row>
        <row r="123">
          <cell r="AH123">
            <v>0</v>
          </cell>
          <cell r="AN123">
            <v>0</v>
          </cell>
        </row>
        <row r="124">
          <cell r="AH124">
            <v>0</v>
          </cell>
          <cell r="AN124">
            <v>0</v>
          </cell>
        </row>
        <row r="125">
          <cell r="AH125">
            <v>0</v>
          </cell>
          <cell r="AN125">
            <v>0</v>
          </cell>
        </row>
        <row r="126">
          <cell r="AH126">
            <v>0</v>
          </cell>
          <cell r="AN126">
            <v>0</v>
          </cell>
        </row>
        <row r="127">
          <cell r="AH127">
            <v>0</v>
          </cell>
          <cell r="AN127">
            <v>0</v>
          </cell>
        </row>
        <row r="128">
          <cell r="AH128">
            <v>0</v>
          </cell>
          <cell r="AN128">
            <v>0</v>
          </cell>
        </row>
        <row r="129">
          <cell r="AH129">
            <v>0</v>
          </cell>
          <cell r="AN129">
            <v>0</v>
          </cell>
        </row>
        <row r="130">
          <cell r="AH130">
            <v>0</v>
          </cell>
          <cell r="AN130">
            <v>0</v>
          </cell>
        </row>
        <row r="131">
          <cell r="AH131">
            <v>0</v>
          </cell>
          <cell r="AN131">
            <v>0</v>
          </cell>
        </row>
        <row r="132">
          <cell r="AH132">
            <v>0</v>
          </cell>
          <cell r="AN132">
            <v>0</v>
          </cell>
        </row>
        <row r="133">
          <cell r="AH133">
            <v>0</v>
          </cell>
          <cell r="AN133">
            <v>0</v>
          </cell>
        </row>
        <row r="134">
          <cell r="AH134">
            <v>0</v>
          </cell>
          <cell r="AN134">
            <v>0</v>
          </cell>
        </row>
        <row r="135">
          <cell r="AH135">
            <v>0</v>
          </cell>
          <cell r="AN135">
            <v>0</v>
          </cell>
        </row>
        <row r="136">
          <cell r="AH136">
            <v>0</v>
          </cell>
          <cell r="AN136">
            <v>0</v>
          </cell>
        </row>
        <row r="137">
          <cell r="AH137">
            <v>0</v>
          </cell>
          <cell r="AN137">
            <v>0</v>
          </cell>
        </row>
        <row r="138">
          <cell r="AH138">
            <v>0</v>
          </cell>
          <cell r="AN138">
            <v>0</v>
          </cell>
        </row>
        <row r="139">
          <cell r="AH139">
            <v>0</v>
          </cell>
          <cell r="AN139">
            <v>0</v>
          </cell>
        </row>
        <row r="140">
          <cell r="AH140">
            <v>0</v>
          </cell>
          <cell r="AN140">
            <v>0</v>
          </cell>
        </row>
        <row r="141">
          <cell r="AH141">
            <v>0</v>
          </cell>
          <cell r="AN141">
            <v>0</v>
          </cell>
        </row>
        <row r="142">
          <cell r="AH142">
            <v>0</v>
          </cell>
          <cell r="AN142">
            <v>0</v>
          </cell>
        </row>
        <row r="143">
          <cell r="AH143">
            <v>0</v>
          </cell>
          <cell r="AN143">
            <v>0</v>
          </cell>
        </row>
        <row r="144">
          <cell r="AH144">
            <v>0</v>
          </cell>
          <cell r="AN144">
            <v>0</v>
          </cell>
        </row>
        <row r="145">
          <cell r="AH145">
            <v>0</v>
          </cell>
          <cell r="AN145">
            <v>0</v>
          </cell>
        </row>
        <row r="146">
          <cell r="AH146">
            <v>0</v>
          </cell>
          <cell r="AN146">
            <v>0</v>
          </cell>
        </row>
        <row r="147">
          <cell r="AH147">
            <v>0</v>
          </cell>
          <cell r="AN147">
            <v>0</v>
          </cell>
        </row>
        <row r="148">
          <cell r="AH148">
            <v>0</v>
          </cell>
          <cell r="AN148">
            <v>0</v>
          </cell>
        </row>
        <row r="149">
          <cell r="AH149">
            <v>0</v>
          </cell>
          <cell r="AN149">
            <v>0</v>
          </cell>
        </row>
        <row r="150">
          <cell r="AH150">
            <v>0</v>
          </cell>
          <cell r="AN150">
            <v>0</v>
          </cell>
        </row>
        <row r="151">
          <cell r="AH151">
            <v>0</v>
          </cell>
          <cell r="AN151">
            <v>0</v>
          </cell>
        </row>
        <row r="152">
          <cell r="AH152">
            <v>0</v>
          </cell>
          <cell r="AN152">
            <v>0</v>
          </cell>
        </row>
      </sheetData>
      <sheetData sheetId="16" refreshError="1">
        <row r="3">
          <cell r="BD3" t="str">
            <v xml:space="preserve">00 - Unclassifiable                </v>
          </cell>
          <cell r="BR3">
            <v>0</v>
          </cell>
          <cell r="BX3">
            <v>0</v>
          </cell>
          <cell r="CY3">
            <v>0</v>
          </cell>
          <cell r="DB3">
            <v>0</v>
          </cell>
          <cell r="DE3">
            <v>0</v>
          </cell>
          <cell r="DK3">
            <v>0</v>
          </cell>
          <cell r="DM3">
            <v>0</v>
          </cell>
          <cell r="DQ3">
            <v>0</v>
          </cell>
          <cell r="DT3">
            <v>0</v>
          </cell>
          <cell r="DW3">
            <v>6578</v>
          </cell>
          <cell r="DZ3">
            <v>6007</v>
          </cell>
          <cell r="EC3">
            <v>8639.2199999999993</v>
          </cell>
          <cell r="EF3">
            <v>4358.58</v>
          </cell>
        </row>
        <row r="4">
          <cell r="BD4" t="str">
            <v xml:space="preserve">01 - Nervous System                </v>
          </cell>
          <cell r="BR4">
            <v>0</v>
          </cell>
          <cell r="BX4">
            <v>0</v>
          </cell>
          <cell r="DB4">
            <v>0</v>
          </cell>
          <cell r="DE4">
            <v>0</v>
          </cell>
          <cell r="DK4">
            <v>0</v>
          </cell>
          <cell r="DM4">
            <v>0</v>
          </cell>
          <cell r="DQ4">
            <v>0</v>
          </cell>
          <cell r="DT4">
            <v>0</v>
          </cell>
          <cell r="DW4">
            <v>5333</v>
          </cell>
          <cell r="DZ4">
            <v>5280</v>
          </cell>
          <cell r="EC4">
            <v>24133.07</v>
          </cell>
          <cell r="EF4">
            <v>11015.47</v>
          </cell>
        </row>
        <row r="5">
          <cell r="BD5" t="str">
            <v xml:space="preserve">02 - Eye                           </v>
          </cell>
          <cell r="BR5">
            <v>0</v>
          </cell>
          <cell r="BX5">
            <v>0</v>
          </cell>
          <cell r="CY5">
            <v>0</v>
          </cell>
          <cell r="DB5">
            <v>0</v>
          </cell>
          <cell r="DE5">
            <v>0</v>
          </cell>
          <cell r="DQ5">
            <v>0</v>
          </cell>
          <cell r="DT5">
            <v>0</v>
          </cell>
          <cell r="EC5">
            <v>7</v>
          </cell>
          <cell r="EF5">
            <v>4</v>
          </cell>
        </row>
        <row r="6">
          <cell r="BD6" t="str">
            <v xml:space="preserve">03 - Ear, Nose and Throat          </v>
          </cell>
          <cell r="BR6">
            <v>0</v>
          </cell>
          <cell r="BX6">
            <v>0</v>
          </cell>
          <cell r="DB6">
            <v>0</v>
          </cell>
          <cell r="DE6">
            <v>0</v>
          </cell>
          <cell r="DQ6">
            <v>0</v>
          </cell>
          <cell r="DT6">
            <v>0</v>
          </cell>
          <cell r="EC6">
            <v>0</v>
          </cell>
          <cell r="EF6">
            <v>0</v>
          </cell>
        </row>
        <row r="7">
          <cell r="BD7" t="str">
            <v xml:space="preserve">04 - Respiratory System            </v>
          </cell>
          <cell r="BR7">
            <v>0</v>
          </cell>
          <cell r="BX7">
            <v>0</v>
          </cell>
          <cell r="CY7">
            <v>0</v>
          </cell>
          <cell r="DB7">
            <v>0</v>
          </cell>
          <cell r="DE7">
            <v>0</v>
          </cell>
          <cell r="DQ7">
            <v>0</v>
          </cell>
          <cell r="DT7">
            <v>0</v>
          </cell>
          <cell r="EC7">
            <v>0</v>
          </cell>
          <cell r="EF7">
            <v>0</v>
          </cell>
        </row>
        <row r="8">
          <cell r="BD8" t="str">
            <v xml:space="preserve">05 - Circulatory System            </v>
          </cell>
          <cell r="BR8">
            <v>0</v>
          </cell>
          <cell r="DB8">
            <v>0</v>
          </cell>
          <cell r="DE8">
            <v>0</v>
          </cell>
          <cell r="DQ8">
            <v>0</v>
          </cell>
          <cell r="DT8">
            <v>0</v>
          </cell>
          <cell r="EC8">
            <v>0</v>
          </cell>
          <cell r="EF8">
            <v>0</v>
          </cell>
        </row>
        <row r="9">
          <cell r="BD9" t="str">
            <v xml:space="preserve">06 - Digestive System              </v>
          </cell>
          <cell r="BR9">
            <v>0</v>
          </cell>
          <cell r="DB9">
            <v>0</v>
          </cell>
          <cell r="DE9">
            <v>0</v>
          </cell>
          <cell r="DQ9">
            <v>0</v>
          </cell>
          <cell r="DT9">
            <v>0</v>
          </cell>
          <cell r="EC9">
            <v>0</v>
          </cell>
          <cell r="EF9">
            <v>0</v>
          </cell>
        </row>
        <row r="10">
          <cell r="BD10" t="str">
            <v xml:space="preserve">07 - Hepatobiliary Sys/Pancreas    </v>
          </cell>
          <cell r="BR10">
            <v>0</v>
          </cell>
          <cell r="DB10">
            <v>0</v>
          </cell>
          <cell r="DE10">
            <v>0</v>
          </cell>
          <cell r="DQ10">
            <v>0</v>
          </cell>
          <cell r="DT10">
            <v>0</v>
          </cell>
          <cell r="EC10">
            <v>0</v>
          </cell>
          <cell r="EF10">
            <v>0</v>
          </cell>
        </row>
        <row r="11">
          <cell r="BD11" t="str">
            <v xml:space="preserve">08 - Musculoskeletal/Connective    </v>
          </cell>
          <cell r="BR11">
            <v>0</v>
          </cell>
          <cell r="DE11">
            <v>0</v>
          </cell>
          <cell r="DQ11">
            <v>0</v>
          </cell>
          <cell r="DT11">
            <v>0</v>
          </cell>
          <cell r="EC11">
            <v>0</v>
          </cell>
          <cell r="EF11">
            <v>0</v>
          </cell>
        </row>
        <row r="12">
          <cell r="BD12" t="str">
            <v xml:space="preserve">09 - Skin, Subcutaneous, Breast    </v>
          </cell>
          <cell r="BR12">
            <v>0</v>
          </cell>
          <cell r="DE12">
            <v>0</v>
          </cell>
          <cell r="DQ12">
            <v>0</v>
          </cell>
          <cell r="DT12">
            <v>0</v>
          </cell>
          <cell r="EC12">
            <v>0</v>
          </cell>
          <cell r="EF12">
            <v>0</v>
          </cell>
        </row>
        <row r="13">
          <cell r="BD13" t="str">
            <v xml:space="preserve">10 - Endocrine, Metabolic          </v>
          </cell>
          <cell r="BR13">
            <v>0</v>
          </cell>
          <cell r="EC13">
            <v>0</v>
          </cell>
          <cell r="EF13">
            <v>0</v>
          </cell>
        </row>
        <row r="14">
          <cell r="BD14" t="str">
            <v xml:space="preserve">11 - Kidney, Urinary Tract         </v>
          </cell>
          <cell r="BR14">
            <v>0</v>
          </cell>
          <cell r="EC14">
            <v>0</v>
          </cell>
          <cell r="EF14">
            <v>0</v>
          </cell>
        </row>
        <row r="15">
          <cell r="BD15" t="str">
            <v xml:space="preserve">12 - Male Reproductive             </v>
          </cell>
          <cell r="BR15">
            <v>0</v>
          </cell>
          <cell r="EC15">
            <v>2307.69</v>
          </cell>
          <cell r="EF15">
            <v>850.02</v>
          </cell>
        </row>
        <row r="16">
          <cell r="BD16" t="str">
            <v xml:space="preserve">13 - Female Reproductive           </v>
          </cell>
          <cell r="BR16">
            <v>0</v>
          </cell>
          <cell r="EC16">
            <v>5403.25</v>
          </cell>
          <cell r="EF16">
            <v>2715</v>
          </cell>
        </row>
        <row r="17">
          <cell r="BD17" t="str">
            <v xml:space="preserve">14 - Pregnancy/Childbirth          </v>
          </cell>
          <cell r="BR17">
            <v>0</v>
          </cell>
          <cell r="EC17">
            <v>47</v>
          </cell>
          <cell r="EF17">
            <v>25</v>
          </cell>
        </row>
        <row r="18">
          <cell r="BD18" t="str">
            <v xml:space="preserve">15 - Newborns                      </v>
          </cell>
          <cell r="BI18">
            <v>3.94</v>
          </cell>
          <cell r="BL18">
            <v>3.94</v>
          </cell>
          <cell r="EC18">
            <v>1239.73</v>
          </cell>
          <cell r="EF18">
            <v>2237</v>
          </cell>
        </row>
        <row r="19">
          <cell r="BD19" t="str">
            <v xml:space="preserve">16 - Blood/Organs                  </v>
          </cell>
          <cell r="BI19">
            <v>0.81</v>
          </cell>
          <cell r="BL19">
            <v>0.81</v>
          </cell>
          <cell r="EC19">
            <v>6715</v>
          </cell>
          <cell r="EF19">
            <v>8030</v>
          </cell>
        </row>
        <row r="20">
          <cell r="BD20" t="str">
            <v xml:space="preserve">17 - Other Neoplasms               </v>
          </cell>
          <cell r="BI20">
            <v>2.36</v>
          </cell>
          <cell r="BL20">
            <v>2.36</v>
          </cell>
          <cell r="EC20">
            <v>57</v>
          </cell>
          <cell r="EF20">
            <v>61</v>
          </cell>
        </row>
        <row r="21">
          <cell r="BD21" t="str">
            <v xml:space="preserve">18 - Infectious-Parasitic          </v>
          </cell>
          <cell r="BI21">
            <v>4.76</v>
          </cell>
          <cell r="BL21">
            <v>4.76</v>
          </cell>
          <cell r="EC21">
            <v>5872.65</v>
          </cell>
          <cell r="EF21">
            <v>2240.14</v>
          </cell>
        </row>
        <row r="22">
          <cell r="BD22" t="str">
            <v xml:space="preserve">19 - Mental Disorders              </v>
          </cell>
          <cell r="BI22">
            <v>5.56</v>
          </cell>
          <cell r="BL22">
            <v>5.56</v>
          </cell>
          <cell r="EC22">
            <v>12238.04</v>
          </cell>
          <cell r="EF22">
            <v>17213.82</v>
          </cell>
        </row>
        <row r="23">
          <cell r="BD23" t="str">
            <v xml:space="preserve">20 - Substance Disorders           </v>
          </cell>
          <cell r="BI23">
            <v>75.06</v>
          </cell>
          <cell r="BL23">
            <v>75.06</v>
          </cell>
          <cell r="EC23">
            <v>80</v>
          </cell>
          <cell r="EF23">
            <v>29</v>
          </cell>
        </row>
        <row r="24">
          <cell r="BD24" t="str">
            <v xml:space="preserve">21 - Injury and Poisoning          </v>
          </cell>
          <cell r="EC24">
            <v>0</v>
          </cell>
          <cell r="EF24">
            <v>0</v>
          </cell>
        </row>
        <row r="25">
          <cell r="BD25" t="str">
            <v xml:space="preserve">22 - Burns                         </v>
          </cell>
          <cell r="EC25">
            <v>0</v>
          </cell>
          <cell r="EF25">
            <v>0</v>
          </cell>
        </row>
        <row r="26">
          <cell r="BD26" t="str">
            <v xml:space="preserve">23 - Selected Factors              </v>
          </cell>
          <cell r="EC26">
            <v>0</v>
          </cell>
          <cell r="EF26">
            <v>0</v>
          </cell>
        </row>
        <row r="27">
          <cell r="H27">
            <v>156757.43</v>
          </cell>
          <cell r="K27">
            <v>276452.87</v>
          </cell>
        </row>
        <row r="28">
          <cell r="H28">
            <v>832466.13</v>
          </cell>
          <cell r="K28">
            <v>874867.32</v>
          </cell>
        </row>
        <row r="29">
          <cell r="H29">
            <v>1504260.71</v>
          </cell>
          <cell r="K29">
            <v>1765096.72</v>
          </cell>
        </row>
        <row r="30">
          <cell r="H30">
            <v>44711.040000000001</v>
          </cell>
          <cell r="K30">
            <v>167740.62</v>
          </cell>
        </row>
        <row r="31">
          <cell r="H31">
            <v>166640.85</v>
          </cell>
          <cell r="K31">
            <v>149467.62</v>
          </cell>
        </row>
        <row r="32">
          <cell r="H32">
            <v>371833.83</v>
          </cell>
          <cell r="K32">
            <v>392463.46</v>
          </cell>
        </row>
        <row r="33">
          <cell r="H33">
            <v>1021070.5</v>
          </cell>
          <cell r="K33">
            <v>733025.45</v>
          </cell>
        </row>
        <row r="34">
          <cell r="H34">
            <v>69432.210000000006</v>
          </cell>
          <cell r="K34">
            <v>60320.92</v>
          </cell>
        </row>
        <row r="35">
          <cell r="H35">
            <v>0</v>
          </cell>
          <cell r="K35">
            <v>0</v>
          </cell>
        </row>
        <row r="36">
          <cell r="H36">
            <v>0</v>
          </cell>
          <cell r="K36">
            <v>0</v>
          </cell>
        </row>
        <row r="37">
          <cell r="H37">
            <v>0</v>
          </cell>
          <cell r="K37">
            <v>0</v>
          </cell>
        </row>
        <row r="38">
          <cell r="H38">
            <v>0</v>
          </cell>
          <cell r="K38">
            <v>0</v>
          </cell>
        </row>
        <row r="43">
          <cell r="B43">
            <v>64</v>
          </cell>
          <cell r="E43">
            <v>72</v>
          </cell>
        </row>
        <row r="63">
          <cell r="BX63">
            <v>0</v>
          </cell>
        </row>
        <row r="64">
          <cell r="BX64">
            <v>0</v>
          </cell>
        </row>
        <row r="65">
          <cell r="BX65">
            <v>0</v>
          </cell>
        </row>
        <row r="66">
          <cell r="BX66">
            <v>0</v>
          </cell>
        </row>
        <row r="67">
          <cell r="BX67">
            <v>0</v>
          </cell>
        </row>
      </sheetData>
      <sheetData sheetId="17" refreshError="1">
        <row r="3">
          <cell r="W3">
            <v>0</v>
          </cell>
        </row>
        <row r="4">
          <cell r="W4">
            <v>0</v>
          </cell>
        </row>
        <row r="5">
          <cell r="W5">
            <v>0</v>
          </cell>
        </row>
        <row r="6">
          <cell r="W6">
            <v>0</v>
          </cell>
          <cell r="AE6">
            <v>0</v>
          </cell>
        </row>
        <row r="7">
          <cell r="W7">
            <v>0</v>
          </cell>
        </row>
        <row r="8">
          <cell r="W8">
            <v>0</v>
          </cell>
        </row>
        <row r="9">
          <cell r="W9">
            <v>0</v>
          </cell>
        </row>
        <row r="10">
          <cell r="AE10">
            <v>507.1</v>
          </cell>
        </row>
        <row r="14">
          <cell r="AE14">
            <v>14678.16</v>
          </cell>
        </row>
        <row r="18">
          <cell r="AE18">
            <v>7342.61</v>
          </cell>
        </row>
        <row r="22">
          <cell r="AE22">
            <v>5991.2</v>
          </cell>
        </row>
        <row r="26">
          <cell r="AE26">
            <v>4611.91</v>
          </cell>
        </row>
        <row r="30">
          <cell r="AE30">
            <v>33130.980000000003</v>
          </cell>
        </row>
        <row r="34">
          <cell r="AE34">
            <v>0</v>
          </cell>
        </row>
        <row r="38">
          <cell r="AE38">
            <v>0</v>
          </cell>
        </row>
        <row r="42">
          <cell r="AE42">
            <v>0</v>
          </cell>
        </row>
        <row r="46">
          <cell r="AE46">
            <v>0</v>
          </cell>
        </row>
        <row r="50">
          <cell r="AE50">
            <v>0</v>
          </cell>
        </row>
        <row r="54">
          <cell r="AE54">
            <v>0</v>
          </cell>
        </row>
        <row r="58">
          <cell r="AE58">
            <v>0</v>
          </cell>
        </row>
        <row r="62">
          <cell r="AE62">
            <v>0</v>
          </cell>
        </row>
        <row r="66">
          <cell r="AE66">
            <v>0</v>
          </cell>
        </row>
        <row r="70">
          <cell r="AE70">
            <v>0</v>
          </cell>
        </row>
        <row r="74">
          <cell r="AE74">
            <v>0</v>
          </cell>
        </row>
        <row r="75">
          <cell r="AB75">
            <v>0</v>
          </cell>
        </row>
        <row r="76">
          <cell r="AB76">
            <v>0</v>
          </cell>
        </row>
        <row r="77">
          <cell r="AB77">
            <v>0</v>
          </cell>
        </row>
        <row r="78">
          <cell r="Y78">
            <v>0</v>
          </cell>
          <cell r="AB78">
            <v>0</v>
          </cell>
          <cell r="AE78">
            <v>0</v>
          </cell>
        </row>
        <row r="79">
          <cell r="AB79">
            <v>0</v>
          </cell>
        </row>
        <row r="80">
          <cell r="AB80">
            <v>0</v>
          </cell>
        </row>
        <row r="82">
          <cell r="AE82">
            <v>0</v>
          </cell>
        </row>
        <row r="86">
          <cell r="AE86">
            <v>0</v>
          </cell>
        </row>
        <row r="90">
          <cell r="AE90">
            <v>0</v>
          </cell>
        </row>
        <row r="94">
          <cell r="AE94">
            <v>0</v>
          </cell>
        </row>
        <row r="98">
          <cell r="AE98">
            <v>0</v>
          </cell>
        </row>
        <row r="102">
          <cell r="AE102">
            <v>0</v>
          </cell>
        </row>
        <row r="106">
          <cell r="AE106">
            <v>0</v>
          </cell>
        </row>
        <row r="110">
          <cell r="AE110">
            <v>0</v>
          </cell>
        </row>
        <row r="114">
          <cell r="AE114">
            <v>0</v>
          </cell>
        </row>
        <row r="118">
          <cell r="AE118">
            <v>0</v>
          </cell>
        </row>
        <row r="122">
          <cell r="AE122">
            <v>0</v>
          </cell>
        </row>
        <row r="126">
          <cell r="AE126">
            <v>0</v>
          </cell>
        </row>
        <row r="130">
          <cell r="AE130">
            <v>0</v>
          </cell>
        </row>
        <row r="134">
          <cell r="AE134">
            <v>0</v>
          </cell>
        </row>
        <row r="138">
          <cell r="AE138">
            <v>0</v>
          </cell>
        </row>
        <row r="142">
          <cell r="AE142">
            <v>0</v>
          </cell>
        </row>
        <row r="146">
          <cell r="AE146">
            <v>0</v>
          </cell>
        </row>
        <row r="150">
          <cell r="AE150">
            <v>0</v>
          </cell>
        </row>
        <row r="154">
          <cell r="AE154">
            <v>0</v>
          </cell>
        </row>
      </sheetData>
      <sheetData sheetId="18" refreshError="1">
        <row r="1">
          <cell r="A1" t="str">
            <v>Key Statistics Graph Data</v>
          </cell>
          <cell r="F1" t="str">
            <v>Demographics Graph Data</v>
          </cell>
          <cell r="K1" t="str">
            <v>Impact of Catastrophics Medical Graph Data</v>
          </cell>
          <cell r="P1" t="str">
            <v>Provider Network Exp Medical Graph Data</v>
          </cell>
          <cell r="V1" t="str">
            <v>Med Cost Sharing Medical Graph Data</v>
          </cell>
          <cell r="AC1" t="str">
            <v>Trend Analysis Medical Graph Data</v>
          </cell>
          <cell r="AM1" t="str">
            <v>AHF Activity by Tier</v>
          </cell>
          <cell r="AS1" t="str">
            <v>ADF Activity by Tier</v>
          </cell>
        </row>
        <row r="2">
          <cell r="F2">
            <v>0</v>
          </cell>
        </row>
        <row r="3">
          <cell r="A3" t="str">
            <v>Medical Paid Amount Per Member</v>
          </cell>
          <cell r="L3" t="str">
            <v>Current</v>
          </cell>
          <cell r="M3" t="str">
            <v>Current Net of Catastrophic</v>
          </cell>
          <cell r="V3" t="str">
            <v>Cost Sharing - Current</v>
          </cell>
          <cell r="Z3" t="str">
            <v>Cost Sharing - Prior</v>
          </cell>
          <cell r="AD3" t="str">
            <v>Plan Paid Trend</v>
          </cell>
          <cell r="AE3" t="str">
            <v>Aetna BOB Percentage</v>
          </cell>
          <cell r="AF3" t="str">
            <v>SI Percentage of Total</v>
          </cell>
          <cell r="AG3" t="str">
            <v>FI Percentage of Total</v>
          </cell>
          <cell r="AK3" t="str">
            <v>Calculations</v>
          </cell>
          <cell r="AM3" t="str">
            <v>Percent of Funds Paid</v>
          </cell>
          <cell r="AS3" t="str">
            <v>Percent of Funds Paid</v>
          </cell>
        </row>
        <row r="4">
          <cell r="A4" t="str">
            <v>Customer Prior</v>
          </cell>
          <cell r="B4" t="e">
            <v>#REF!</v>
          </cell>
          <cell r="F4" t="str">
            <v>Customer Age/Gen Current vs Prior Graph</v>
          </cell>
          <cell r="K4" t="str">
            <v>Inpatient Paid Amount
per Member</v>
          </cell>
          <cell r="L4" t="e">
            <v>#REF!</v>
          </cell>
          <cell r="M4" t="e">
            <v>#REF!</v>
          </cell>
          <cell r="Q4" t="str">
            <v>Prior</v>
          </cell>
          <cell r="R4" t="str">
            <v>Current</v>
          </cell>
          <cell r="V4" t="str">
            <v>Deductible</v>
          </cell>
          <cell r="W4" t="e">
            <v>#REF!</v>
          </cell>
          <cell r="Z4" t="str">
            <v>Deductible</v>
          </cell>
          <cell r="AA4" t="e">
            <v>#REF!</v>
          </cell>
          <cell r="AC4" t="str">
            <v>Inpatient
Facility</v>
          </cell>
          <cell r="AD4" t="e">
            <v>#REF!</v>
          </cell>
          <cell r="AE4">
            <v>0.26149792822473306</v>
          </cell>
          <cell r="AF4" t="e">
            <v>#REF!</v>
          </cell>
          <cell r="AG4" t="e">
            <v>#REF!</v>
          </cell>
          <cell r="AK4" t="e">
            <v>#REF!</v>
          </cell>
          <cell r="AM4" t="str">
            <v>Employees Only</v>
          </cell>
          <cell r="AN4" t="e">
            <v>#REF!</v>
          </cell>
          <cell r="AS4" t="str">
            <v>Employees Only</v>
          </cell>
          <cell r="AT4" t="e">
            <v>#REF!</v>
          </cell>
        </row>
        <row r="5">
          <cell r="A5" t="str">
            <v>Customer Current</v>
          </cell>
          <cell r="B5" t="e">
            <v>#REF!</v>
          </cell>
          <cell r="G5" t="str">
            <v>Prior</v>
          </cell>
          <cell r="H5" t="str">
            <v>Current</v>
          </cell>
          <cell r="K5" t="str">
            <v>Ambulatory Paid Amount
per Member</v>
          </cell>
          <cell r="L5" t="e">
            <v>#REF!</v>
          </cell>
          <cell r="M5" t="e">
            <v>#REF!</v>
          </cell>
          <cell r="P5" t="str">
            <v>Per Employee</v>
          </cell>
          <cell r="Q5" t="e">
            <v>#REF!</v>
          </cell>
          <cell r="R5" t="e">
            <v>#REF!</v>
          </cell>
          <cell r="V5" t="str">
            <v>Copays</v>
          </cell>
          <cell r="W5" t="e">
            <v>#REF!</v>
          </cell>
          <cell r="Z5" t="str">
            <v>Copays</v>
          </cell>
          <cell r="AA5" t="e">
            <v>#REF!</v>
          </cell>
          <cell r="AC5" t="str">
            <v>Ambulatory
Facility</v>
          </cell>
          <cell r="AD5" t="e">
            <v>#REF!</v>
          </cell>
          <cell r="AE5">
            <v>0.10459308684689514</v>
          </cell>
          <cell r="AF5" t="e">
            <v>#REF!</v>
          </cell>
          <cell r="AG5" t="e">
            <v>#REF!</v>
          </cell>
          <cell r="AK5" t="e">
            <v>#REF!</v>
          </cell>
          <cell r="AM5" t="str">
            <v>Employee + 1</v>
          </cell>
          <cell r="AN5" t="e">
            <v>#REF!</v>
          </cell>
          <cell r="AS5" t="str">
            <v>Employee + 1</v>
          </cell>
          <cell r="AT5" t="e">
            <v>#REF!</v>
          </cell>
        </row>
        <row r="6">
          <cell r="A6" t="str">
            <v>Aetna BOB</v>
          </cell>
          <cell r="B6" t="e">
            <v>#REF!</v>
          </cell>
          <cell r="F6" t="str">
            <v>0 to 19 Males</v>
          </cell>
          <cell r="G6" t="e">
            <v>#REF!</v>
          </cell>
          <cell r="H6" t="e">
            <v>#REF!</v>
          </cell>
          <cell r="K6" t="str">
            <v>Total Paid Amount
per Member</v>
          </cell>
          <cell r="L6" t="e">
            <v>#REF!</v>
          </cell>
          <cell r="M6" t="e">
            <v>#REF!</v>
          </cell>
          <cell r="P6" t="str">
            <v>Per Member</v>
          </cell>
          <cell r="Q6" t="e">
            <v>#REF!</v>
          </cell>
          <cell r="R6" t="e">
            <v>#REF!</v>
          </cell>
          <cell r="V6" t="str">
            <v>Coinsurance</v>
          </cell>
          <cell r="W6" t="e">
            <v>#REF!</v>
          </cell>
          <cell r="Z6" t="str">
            <v>Coinsurance</v>
          </cell>
          <cell r="AA6" t="e">
            <v>#REF!</v>
          </cell>
          <cell r="AC6" t="str">
            <v>Emergency
Room</v>
          </cell>
          <cell r="AD6" t="e">
            <v>#REF!</v>
          </cell>
          <cell r="AE6">
            <v>4.847992937008043E-2</v>
          </cell>
          <cell r="AF6" t="e">
            <v>#REF!</v>
          </cell>
          <cell r="AG6" t="e">
            <v>#REF!</v>
          </cell>
          <cell r="AK6" t="e">
            <v>#REF!</v>
          </cell>
          <cell r="AM6" t="str">
            <v>Employee + 2</v>
          </cell>
          <cell r="AN6" t="e">
            <v>#REF!</v>
          </cell>
          <cell r="AS6" t="str">
            <v>Employee + 2</v>
          </cell>
          <cell r="AT6" t="e">
            <v>#REF!</v>
          </cell>
        </row>
        <row r="7">
          <cell r="F7" t="str">
            <v>0 to 19 Females</v>
          </cell>
          <cell r="G7" t="e">
            <v>#REF!</v>
          </cell>
          <cell r="H7" t="e">
            <v>#REF!</v>
          </cell>
          <cell r="V7" t="str">
            <v>Employer Plan Paid Portion</v>
          </cell>
          <cell r="W7" t="e">
            <v>#REF!</v>
          </cell>
          <cell r="Z7" t="str">
            <v>Employer Plan Paid Portion</v>
          </cell>
          <cell r="AA7" t="e">
            <v>#REF!</v>
          </cell>
          <cell r="AC7" t="str">
            <v>Office
Visits</v>
          </cell>
          <cell r="AD7" t="e">
            <v>#REF!</v>
          </cell>
          <cell r="AE7">
            <v>3.6276559987131467E-2</v>
          </cell>
          <cell r="AF7" t="e">
            <v>#REF!</v>
          </cell>
          <cell r="AG7" t="e">
            <v>#REF!</v>
          </cell>
          <cell r="AK7" t="e">
            <v>#REF!</v>
          </cell>
          <cell r="AM7" t="str">
            <v>Employee + Family</v>
          </cell>
          <cell r="AN7" t="e">
            <v>#REF!</v>
          </cell>
          <cell r="AS7" t="str">
            <v>Employee + Family</v>
          </cell>
          <cell r="AT7" t="e">
            <v>#REF!</v>
          </cell>
        </row>
        <row r="8">
          <cell r="A8" t="str">
            <v>Comparison of Medical Paid Amount Per Member</v>
          </cell>
          <cell r="F8" t="str">
            <v>20 to 44 Males</v>
          </cell>
          <cell r="G8" t="e">
            <v>#REF!</v>
          </cell>
          <cell r="H8" t="e">
            <v>#REF!</v>
          </cell>
          <cell r="L8" t="str">
            <v>Current</v>
          </cell>
          <cell r="M8" t="str">
            <v>Current Net of Catastrophic</v>
          </cell>
          <cell r="V8" t="str">
            <v>COB</v>
          </cell>
          <cell r="W8" t="e">
            <v>#REF!</v>
          </cell>
          <cell r="Z8" t="str">
            <v>COB</v>
          </cell>
          <cell r="AA8" t="e">
            <v>#REF!</v>
          </cell>
          <cell r="AC8" t="str">
            <v>Professional
Services</v>
          </cell>
          <cell r="AD8" t="e">
            <v>#REF!</v>
          </cell>
          <cell r="AE8">
            <v>0.18939054504408259</v>
          </cell>
          <cell r="AF8" t="e">
            <v>#REF!</v>
          </cell>
          <cell r="AG8" t="e">
            <v>#REF!</v>
          </cell>
        </row>
        <row r="9">
          <cell r="B9" t="str">
            <v>Prior</v>
          </cell>
          <cell r="C9" t="str">
            <v>Current</v>
          </cell>
          <cell r="F9" t="str">
            <v>20 to 44 Females</v>
          </cell>
          <cell r="G9" t="e">
            <v>#REF!</v>
          </cell>
          <cell r="H9" t="e">
            <v>#REF!</v>
          </cell>
          <cell r="K9" t="str">
            <v>Inpatient Paid Amount
per Member</v>
          </cell>
          <cell r="L9" t="e">
            <v>#REF!</v>
          </cell>
          <cell r="M9" t="e">
            <v>#REF!</v>
          </cell>
          <cell r="Q9" t="str">
            <v xml:space="preserve">Customer </v>
          </cell>
          <cell r="R9" t="str">
            <v>Aetna BOB</v>
          </cell>
          <cell r="AC9" t="str">
            <v>Radiology</v>
          </cell>
          <cell r="AD9" t="e">
            <v>#REF!</v>
          </cell>
          <cell r="AE9">
            <v>9.5223006959282014E-2</v>
          </cell>
          <cell r="AF9" t="e">
            <v>#REF!</v>
          </cell>
          <cell r="AG9" t="e">
            <v>#REF!</v>
          </cell>
          <cell r="AM9" t="str">
            <v>Total Funds Remaining</v>
          </cell>
          <cell r="AS9" t="str">
            <v>Total Funds Remaining</v>
          </cell>
        </row>
        <row r="10">
          <cell r="A10" t="str">
            <v>Medical Paid Amount
per Member</v>
          </cell>
          <cell r="B10" t="e">
            <v>#REF!</v>
          </cell>
          <cell r="C10" t="e">
            <v>#REF!</v>
          </cell>
          <cell r="F10" t="str">
            <v>45 to 64 Males</v>
          </cell>
          <cell r="G10" t="e">
            <v>#REF!</v>
          </cell>
          <cell r="H10" t="e">
            <v>#REF!</v>
          </cell>
          <cell r="K10" t="str">
            <v>Ambulatory Paid Amount
per Member</v>
          </cell>
          <cell r="L10" t="e">
            <v>#REF!</v>
          </cell>
          <cell r="M10" t="e">
            <v>#REF!</v>
          </cell>
          <cell r="P10" t="str">
            <v>Admissions</v>
          </cell>
          <cell r="Q10" t="e">
            <v>#REF!</v>
          </cell>
          <cell r="R10" t="e">
            <v>#REF!</v>
          </cell>
          <cell r="AC10" t="str">
            <v>Lab</v>
          </cell>
          <cell r="AD10" t="e">
            <v>#REF!</v>
          </cell>
          <cell r="AE10">
            <v>4.9845258443048684E-2</v>
          </cell>
          <cell r="AF10" t="e">
            <v>#REF!</v>
          </cell>
          <cell r="AG10" t="e">
            <v>#REF!</v>
          </cell>
          <cell r="AM10" t="str">
            <v>Employees Only</v>
          </cell>
          <cell r="AN10" t="e">
            <v>#REF!</v>
          </cell>
          <cell r="AS10" t="str">
            <v>Employees Only</v>
          </cell>
          <cell r="AT10" t="e">
            <v>#REF!</v>
          </cell>
        </row>
        <row r="11">
          <cell r="A11" t="str">
            <v>Inpatient Paid Amount
per Member</v>
          </cell>
          <cell r="B11" t="e">
            <v>#REF!</v>
          </cell>
          <cell r="C11" t="e">
            <v>#REF!</v>
          </cell>
          <cell r="F11" t="str">
            <v>45 to 64 Females</v>
          </cell>
          <cell r="G11" t="e">
            <v>#REF!</v>
          </cell>
          <cell r="H11" t="e">
            <v>#REF!</v>
          </cell>
          <cell r="K11" t="str">
            <v>Total Paid Amount
per Member</v>
          </cell>
          <cell r="L11" t="e">
            <v>#REF!</v>
          </cell>
          <cell r="M11" t="e">
            <v>#REF!</v>
          </cell>
          <cell r="P11" t="str">
            <v>Physician Office Visits</v>
          </cell>
          <cell r="Q11" t="e">
            <v>#REF!</v>
          </cell>
          <cell r="R11" t="e">
            <v>#REF!</v>
          </cell>
          <cell r="V11" t="str">
            <v>Cost Sharing - Current</v>
          </cell>
          <cell r="Z11" t="str">
            <v>Cost Sharing - Prior</v>
          </cell>
          <cell r="AC11" t="str">
            <v>Home 
Health</v>
          </cell>
          <cell r="AD11" t="e">
            <v>#REF!</v>
          </cell>
          <cell r="AE11">
            <v>2.867963136695682E-2</v>
          </cell>
          <cell r="AF11" t="e">
            <v>#REF!</v>
          </cell>
          <cell r="AG11" t="e">
            <v>#REF!</v>
          </cell>
          <cell r="AM11" t="str">
            <v>Employee + 1</v>
          </cell>
          <cell r="AN11" t="e">
            <v>#REF!</v>
          </cell>
          <cell r="AS11" t="str">
            <v>Employee + 1</v>
          </cell>
          <cell r="AT11" t="e">
            <v>#REF!</v>
          </cell>
        </row>
        <row r="12">
          <cell r="A12" t="str">
            <v>Ambulatory Paid Amount
per Member</v>
          </cell>
          <cell r="B12" t="e">
            <v>#REF!</v>
          </cell>
          <cell r="C12" t="e">
            <v>#REF!</v>
          </cell>
          <cell r="F12" t="str">
            <v>65/Over Males</v>
          </cell>
          <cell r="G12" t="e">
            <v>#REF!</v>
          </cell>
          <cell r="H12" t="e">
            <v>#REF!</v>
          </cell>
          <cell r="P12" t="str">
            <v>Paid Amount</v>
          </cell>
          <cell r="Q12" t="e">
            <v>#REF!</v>
          </cell>
          <cell r="R12" t="e">
            <v>#REF!</v>
          </cell>
          <cell r="V12" t="str">
            <v>Deductible</v>
          </cell>
          <cell r="W12" t="e">
            <v>#REF!</v>
          </cell>
          <cell r="Z12" t="str">
            <v>Deductible</v>
          </cell>
          <cell r="AA12" t="e">
            <v>#REF!</v>
          </cell>
          <cell r="AC12" t="str">
            <v>Mental Health</v>
          </cell>
          <cell r="AD12" t="e">
            <v>#REF!</v>
          </cell>
          <cell r="AE12">
            <v>6.272563632645875E-3</v>
          </cell>
          <cell r="AF12" t="e">
            <v>#REF!</v>
          </cell>
          <cell r="AG12" t="e">
            <v>#REF!</v>
          </cell>
          <cell r="AM12" t="str">
            <v>Employee + 2</v>
          </cell>
          <cell r="AN12" t="e">
            <v>#REF!</v>
          </cell>
          <cell r="AS12" t="str">
            <v>Employee + 2</v>
          </cell>
          <cell r="AT12" t="e">
            <v>#REF!</v>
          </cell>
        </row>
        <row r="13">
          <cell r="F13" t="str">
            <v>65/Over Females</v>
          </cell>
          <cell r="G13" t="e">
            <v>#REF!</v>
          </cell>
          <cell r="H13" t="e">
            <v>#REF!</v>
          </cell>
          <cell r="V13" t="str">
            <v>Copays</v>
          </cell>
          <cell r="W13" t="e">
            <v>#REF!</v>
          </cell>
          <cell r="Z13" t="str">
            <v>Copays</v>
          </cell>
          <cell r="AA13" t="e">
            <v>#REF!</v>
          </cell>
          <cell r="AC13" t="str">
            <v>Medical Pharmacy</v>
          </cell>
          <cell r="AD13" t="e">
            <v>#REF!</v>
          </cell>
          <cell r="AE13">
            <v>7.100569502867167E-2</v>
          </cell>
          <cell r="AF13" t="e">
            <v>#REF!</v>
          </cell>
          <cell r="AG13" t="e">
            <v>#REF!</v>
          </cell>
          <cell r="AM13" t="str">
            <v>Employee + Family</v>
          </cell>
          <cell r="AN13" t="e">
            <v>#REF!</v>
          </cell>
          <cell r="AS13" t="str">
            <v>Employee + Family</v>
          </cell>
          <cell r="AT13" t="e">
            <v>#REF!</v>
          </cell>
        </row>
        <row r="14">
          <cell r="V14" t="str">
            <v>Coinsurance</v>
          </cell>
          <cell r="W14" t="e">
            <v>#REF!</v>
          </cell>
          <cell r="Z14" t="str">
            <v>Coinsurance</v>
          </cell>
          <cell r="AA14" t="e">
            <v>#REF!</v>
          </cell>
          <cell r="AC14" t="str">
            <v>Misc.
Medical*</v>
          </cell>
          <cell r="AD14" t="e">
            <v>#REF!</v>
          </cell>
          <cell r="AE14">
            <v>0</v>
          </cell>
          <cell r="AF14" t="e">
            <v>#REF!</v>
          </cell>
          <cell r="AG14" t="e">
            <v>#REF!</v>
          </cell>
        </row>
        <row r="15">
          <cell r="F15" t="str">
            <v>Current Member vs Aetna MC BOB</v>
          </cell>
          <cell r="K15" t="str">
            <v>BH</v>
          </cell>
          <cell r="L15" t="str">
            <v>Current</v>
          </cell>
          <cell r="M15" t="str">
            <v>Current Net of Catastrophic</v>
          </cell>
          <cell r="V15" t="str">
            <v>Employer Plan Paid Portion</v>
          </cell>
          <cell r="W15" t="e">
            <v>#REF!</v>
          </cell>
          <cell r="Z15" t="str">
            <v>Employer Plan Paid Portion</v>
          </cell>
          <cell r="AA15" t="e">
            <v>#REF!</v>
          </cell>
        </row>
        <row r="16">
          <cell r="A16" t="str">
            <v>Medical Paid Amount Per Member</v>
          </cell>
          <cell r="G16" t="str">
            <v>Customer</v>
          </cell>
          <cell r="H16" t="str">
            <v>Aetna BOB</v>
          </cell>
          <cell r="K16" t="str">
            <v>Inpatient Paid Amount
per Member</v>
          </cell>
          <cell r="L16" t="e">
            <v>#REF!</v>
          </cell>
          <cell r="M16" t="e">
            <v>#REF!</v>
          </cell>
          <cell r="R16" t="str">
            <v>Current Period Network Discount %</v>
          </cell>
          <cell r="V16" t="str">
            <v>COB</v>
          </cell>
          <cell r="W16" t="e">
            <v>#REF!</v>
          </cell>
          <cell r="Z16" t="str">
            <v>COB</v>
          </cell>
          <cell r="AA16" t="e">
            <v>#REF!</v>
          </cell>
        </row>
        <row r="17">
          <cell r="A17" t="str">
            <v>Customer Prior</v>
          </cell>
          <cell r="B17" t="e">
            <v>#REF!</v>
          </cell>
          <cell r="F17" t="str">
            <v>0 to 19 Males</v>
          </cell>
          <cell r="G17" t="e">
            <v>#REF!</v>
          </cell>
          <cell r="H17">
            <v>0.14715064625530086</v>
          </cell>
          <cell r="K17" t="str">
            <v>Outpatient Paid Amount
per Member</v>
          </cell>
          <cell r="L17" t="e">
            <v>#REF!</v>
          </cell>
          <cell r="M17" t="e">
            <v>#REF!</v>
          </cell>
          <cell r="P17" t="str">
            <v>Inpatient
Facility</v>
          </cell>
          <cell r="R17" t="e">
            <v>#REF!</v>
          </cell>
          <cell r="AC17" t="str">
            <v>BH Data</v>
          </cell>
          <cell r="AD17" t="str">
            <v>Plan Paid Trend</v>
          </cell>
          <cell r="AE17" t="str">
            <v>Aetna BOB Percentage</v>
          </cell>
          <cell r="AF17" t="str">
            <v>SI Percentage of Total</v>
          </cell>
          <cell r="AM17" t="str">
            <v>Percentage of Employees</v>
          </cell>
          <cell r="AS17" t="str">
            <v>Percentage of Employees</v>
          </cell>
        </row>
        <row r="18">
          <cell r="A18" t="str">
            <v>Customer Current</v>
          </cell>
          <cell r="B18" t="e">
            <v>#REF!</v>
          </cell>
          <cell r="F18" t="str">
            <v>0 to 19 Females</v>
          </cell>
          <cell r="G18" t="e">
            <v>#REF!</v>
          </cell>
          <cell r="H18">
            <v>0.1414591296669406</v>
          </cell>
          <cell r="K18" t="str">
            <v>Total Paid Amount
per Member</v>
          </cell>
          <cell r="L18" t="e">
            <v>#REF!</v>
          </cell>
          <cell r="M18" t="e">
            <v>#REF!</v>
          </cell>
          <cell r="P18" t="str">
            <v>Ambulatory
Facility</v>
          </cell>
          <cell r="R18" t="e">
            <v>#REF!</v>
          </cell>
          <cell r="AC18" t="str">
            <v>Inpatient Treatment
Center</v>
          </cell>
          <cell r="AD18" t="e">
            <v>#REF!</v>
          </cell>
          <cell r="AE18" t="str">
            <v>N/A</v>
          </cell>
          <cell r="AF18" t="e">
            <v>#REF!</v>
          </cell>
          <cell r="AM18">
            <v>1</v>
          </cell>
          <cell r="AN18" t="e">
            <v>#REF!</v>
          </cell>
          <cell r="AS18">
            <v>1</v>
          </cell>
          <cell r="AT18" t="e">
            <v>#REF!</v>
          </cell>
        </row>
        <row r="19">
          <cell r="A19" t="str">
            <v>Aetna BOB</v>
          </cell>
          <cell r="B19" t="e">
            <v>#REF!</v>
          </cell>
          <cell r="F19" t="str">
            <v>20 to 44 Males</v>
          </cell>
          <cell r="G19" t="e">
            <v>#REF!</v>
          </cell>
          <cell r="H19">
            <v>0.18367602139330211</v>
          </cell>
          <cell r="P19" t="str">
            <v>Physician/Other</v>
          </cell>
          <cell r="R19" t="e">
            <v>#REF!</v>
          </cell>
          <cell r="AC19" t="str">
            <v>Residential Treatment
Center</v>
          </cell>
          <cell r="AD19" t="e">
            <v>#REF!</v>
          </cell>
          <cell r="AE19" t="str">
            <v>N/A</v>
          </cell>
          <cell r="AF19" t="e">
            <v>#REF!</v>
          </cell>
          <cell r="AM19" t="str">
            <v>99% - 75%</v>
          </cell>
          <cell r="AN19" t="e">
            <v>#REF!</v>
          </cell>
          <cell r="AS19" t="str">
            <v>99% - 75%</v>
          </cell>
          <cell r="AT19" t="e">
            <v>#REF!</v>
          </cell>
        </row>
        <row r="20">
          <cell r="F20" t="str">
            <v>20 to 44 Females</v>
          </cell>
          <cell r="G20" t="e">
            <v>#REF!</v>
          </cell>
          <cell r="H20">
            <v>0.20053036731622084</v>
          </cell>
          <cell r="K20" t="str">
            <v>BH</v>
          </cell>
          <cell r="L20" t="str">
            <v>Current</v>
          </cell>
          <cell r="M20" t="str">
            <v>Current Net of Catastrophic</v>
          </cell>
          <cell r="P20" t="str">
            <v>Total</v>
          </cell>
          <cell r="R20" t="e">
            <v>#REF!</v>
          </cell>
          <cell r="AC20" t="str">
            <v>Partial Hospital
Program</v>
          </cell>
          <cell r="AD20" t="e">
            <v>#REF!</v>
          </cell>
          <cell r="AE20" t="str">
            <v>N/A</v>
          </cell>
          <cell r="AF20" t="e">
            <v>#REF!</v>
          </cell>
          <cell r="AM20" t="str">
            <v>74% - 50%</v>
          </cell>
          <cell r="AN20" t="e">
            <v>#REF!</v>
          </cell>
          <cell r="AS20" t="str">
            <v>74% - 50%</v>
          </cell>
          <cell r="AT20" t="e">
            <v>#REF!</v>
          </cell>
        </row>
        <row r="21">
          <cell r="A21" t="str">
            <v>Comparison of Medical Paid Amount Per Member</v>
          </cell>
          <cell r="F21" t="str">
            <v>45 to 64 Males</v>
          </cell>
          <cell r="G21" t="e">
            <v>#REF!</v>
          </cell>
          <cell r="H21">
            <v>0.14207988301357247</v>
          </cell>
          <cell r="K21" t="str">
            <v>Inpatient Paid Amount
per Member</v>
          </cell>
          <cell r="L21" t="e">
            <v>#REF!</v>
          </cell>
          <cell r="M21" t="e">
            <v>#REF!</v>
          </cell>
          <cell r="AC21" t="str">
            <v>Intensive Outpatient</v>
          </cell>
          <cell r="AD21" t="e">
            <v>#REF!</v>
          </cell>
          <cell r="AE21" t="str">
            <v>N/A</v>
          </cell>
          <cell r="AF21" t="e">
            <v>#REF!</v>
          </cell>
          <cell r="AM21" t="str">
            <v>49% - 25%</v>
          </cell>
          <cell r="AN21" t="e">
            <v>#REF!</v>
          </cell>
          <cell r="AS21" t="str">
            <v>49% - 25%</v>
          </cell>
          <cell r="AT21" t="e">
            <v>#REF!</v>
          </cell>
        </row>
        <row r="22">
          <cell r="B22" t="str">
            <v>Prior</v>
          </cell>
          <cell r="C22" t="str">
            <v>Current</v>
          </cell>
          <cell r="F22" t="str">
            <v>45 to 64 Females</v>
          </cell>
          <cell r="G22" t="e">
            <v>#REF!</v>
          </cell>
          <cell r="H22">
            <v>0.1516082170697608</v>
          </cell>
          <cell r="K22" t="str">
            <v>Outpatient Paid Amount
per Member</v>
          </cell>
          <cell r="L22" t="e">
            <v>#REF!</v>
          </cell>
          <cell r="M22" t="e">
            <v>#REF!</v>
          </cell>
          <cell r="AC22" t="str">
            <v>Psychiatrist Visits</v>
          </cell>
          <cell r="AD22" t="e">
            <v>#REF!</v>
          </cell>
          <cell r="AE22" t="str">
            <v>N/A</v>
          </cell>
          <cell r="AF22" t="e">
            <v>#REF!</v>
          </cell>
          <cell r="AM22" t="str">
            <v>24% - 1%</v>
          </cell>
          <cell r="AN22" t="e">
            <v>#REF!</v>
          </cell>
          <cell r="AS22" t="str">
            <v>24% - 1%</v>
          </cell>
          <cell r="AT22" t="e">
            <v>#REF!</v>
          </cell>
        </row>
        <row r="23">
          <cell r="A23" t="str">
            <v>Medical Paid Amount
per Member</v>
          </cell>
          <cell r="B23" t="e">
            <v>#REF!</v>
          </cell>
          <cell r="C23" t="e">
            <v>#REF!</v>
          </cell>
          <cell r="F23" t="str">
            <v>65/Over Males</v>
          </cell>
          <cell r="G23" t="e">
            <v>#REF!</v>
          </cell>
          <cell r="H23">
            <v>1.647381698616579E-2</v>
          </cell>
          <cell r="K23" t="str">
            <v>Total Paid Amount
per Member</v>
          </cell>
          <cell r="L23" t="e">
            <v>#REF!</v>
          </cell>
          <cell r="M23" t="e">
            <v>#REF!</v>
          </cell>
          <cell r="AC23" t="str">
            <v>Psychologist Visits</v>
          </cell>
          <cell r="AD23" t="e">
            <v>#REF!</v>
          </cell>
          <cell r="AE23" t="str">
            <v>N/A</v>
          </cell>
          <cell r="AF23" t="e">
            <v>#REF!</v>
          </cell>
          <cell r="AM23">
            <v>0</v>
          </cell>
          <cell r="AN23" t="e">
            <v>#REF!</v>
          </cell>
          <cell r="AS23">
            <v>0</v>
          </cell>
          <cell r="AT23" t="e">
            <v>#REF!</v>
          </cell>
        </row>
        <row r="24">
          <cell r="A24" t="str">
            <v>Inpatient Paid Amount
per Member</v>
          </cell>
          <cell r="B24" t="e">
            <v>#REF!</v>
          </cell>
          <cell r="C24" t="e">
            <v>#REF!</v>
          </cell>
          <cell r="F24" t="str">
            <v>65/Over Females</v>
          </cell>
          <cell r="G24" t="e">
            <v>#REF!</v>
          </cell>
          <cell r="H24">
            <v>1.7021918298736539E-2</v>
          </cell>
          <cell r="AC24" t="str">
            <v>Other BH Visits</v>
          </cell>
          <cell r="AD24" t="e">
            <v>#REF!</v>
          </cell>
          <cell r="AE24" t="str">
            <v>N/A</v>
          </cell>
          <cell r="AF24" t="e">
            <v>#REF!</v>
          </cell>
        </row>
        <row r="25">
          <cell r="A25" t="str">
            <v>Ambulatory Paid Amount
per Member</v>
          </cell>
          <cell r="B25" t="e">
            <v>#REF!</v>
          </cell>
          <cell r="C25" t="e">
            <v>#REF!</v>
          </cell>
          <cell r="AC25" t="str">
            <v>Misc. BH</v>
          </cell>
          <cell r="AD25" t="e">
            <v>#REF!</v>
          </cell>
          <cell r="AE25" t="str">
            <v>N/A</v>
          </cell>
          <cell r="AF25" t="e">
            <v>#REF!</v>
          </cell>
        </row>
        <row r="26">
          <cell r="Q26" t="str">
            <v>Prior</v>
          </cell>
          <cell r="R26" t="str">
            <v>Current</v>
          </cell>
        </row>
        <row r="27">
          <cell r="P27" t="str">
            <v>Per Employee</v>
          </cell>
          <cell r="Q27" t="e">
            <v>#REF!</v>
          </cell>
          <cell r="R27" t="e">
            <v>#REF!</v>
          </cell>
        </row>
        <row r="28">
          <cell r="A28" t="str">
            <v>Admissions per 1,00</v>
          </cell>
          <cell r="G28" t="str">
            <v>% of Members</v>
          </cell>
          <cell r="H28" t="str">
            <v>% of Claimants</v>
          </cell>
          <cell r="I28" t="str">
            <v>% Plan Paid</v>
          </cell>
          <cell r="P28" t="str">
            <v>Per Member</v>
          </cell>
          <cell r="Q28" t="e">
            <v>#REF!</v>
          </cell>
          <cell r="R28" t="e">
            <v>#REF!</v>
          </cell>
        </row>
        <row r="29">
          <cell r="A29" t="str">
            <v>Customer Prior</v>
          </cell>
          <cell r="B29" t="e">
            <v>#REF!</v>
          </cell>
        </row>
        <row r="30">
          <cell r="A30" t="str">
            <v>Customer Current</v>
          </cell>
          <cell r="B30" t="e">
            <v>#REF!</v>
          </cell>
          <cell r="F30" t="str">
            <v>0 to 19 Males</v>
          </cell>
          <cell r="G30" t="e">
            <v>#REF!</v>
          </cell>
          <cell r="H30">
            <v>0</v>
          </cell>
          <cell r="I30">
            <v>0</v>
          </cell>
        </row>
        <row r="31">
          <cell r="F31" t="str">
            <v>0 to 19 Females</v>
          </cell>
          <cell r="G31" t="e">
            <v>#REF!</v>
          </cell>
          <cell r="H31">
            <v>0</v>
          </cell>
          <cell r="I31">
            <v>0</v>
          </cell>
          <cell r="Q31" t="str">
            <v xml:space="preserve">Customer </v>
          </cell>
          <cell r="R31" t="str">
            <v>Aetna BOB</v>
          </cell>
        </row>
        <row r="32">
          <cell r="F32" t="str">
            <v>20 to 44 Males</v>
          </cell>
          <cell r="G32" t="e">
            <v>#REF!</v>
          </cell>
          <cell r="H32">
            <v>0</v>
          </cell>
          <cell r="I32">
            <v>0</v>
          </cell>
          <cell r="P32" t="str">
            <v>Admissions</v>
          </cell>
          <cell r="Q32" t="e">
            <v>#REF!</v>
          </cell>
          <cell r="R32" t="e">
            <v>#REF!</v>
          </cell>
        </row>
        <row r="33">
          <cell r="F33" t="str">
            <v>20 to 44 Females</v>
          </cell>
          <cell r="G33" t="e">
            <v>#REF!</v>
          </cell>
          <cell r="H33">
            <v>0</v>
          </cell>
          <cell r="I33">
            <v>0</v>
          </cell>
          <cell r="P33" t="str">
            <v>Physician Office Visits</v>
          </cell>
          <cell r="Q33" t="e">
            <v>#REF!</v>
          </cell>
          <cell r="R33" t="e">
            <v>#REF!</v>
          </cell>
        </row>
        <row r="34">
          <cell r="A34" t="str">
            <v>BH Paid Amount Per Member</v>
          </cell>
          <cell r="F34" t="str">
            <v>45 to 64 Males</v>
          </cell>
          <cell r="G34" t="e">
            <v>#REF!</v>
          </cell>
          <cell r="H34">
            <v>0</v>
          </cell>
          <cell r="I34">
            <v>0</v>
          </cell>
          <cell r="P34" t="str">
            <v>Paid Amount</v>
          </cell>
          <cell r="Q34" t="e">
            <v>#REF!</v>
          </cell>
          <cell r="R34" t="e">
            <v>#REF!</v>
          </cell>
        </row>
        <row r="35">
          <cell r="A35" t="str">
            <v>Customer Prior</v>
          </cell>
          <cell r="B35" t="e">
            <v>#REF!</v>
          </cell>
          <cell r="F35" t="str">
            <v>45 to 64 Females</v>
          </cell>
          <cell r="G35" t="e">
            <v>#REF!</v>
          </cell>
          <cell r="H35">
            <v>0</v>
          </cell>
          <cell r="I35">
            <v>0</v>
          </cell>
        </row>
        <row r="36">
          <cell r="A36" t="str">
            <v>Customer Current</v>
          </cell>
          <cell r="B36" t="e">
            <v>#REF!</v>
          </cell>
          <cell r="F36" t="str">
            <v>65/Over Males</v>
          </cell>
          <cell r="G36" t="e">
            <v>#REF!</v>
          </cell>
          <cell r="H36">
            <v>0</v>
          </cell>
          <cell r="I36">
            <v>0</v>
          </cell>
        </row>
        <row r="37">
          <cell r="A37" t="str">
            <v>Aetna BOB</v>
          </cell>
          <cell r="B37" t="e">
            <v>#REF!</v>
          </cell>
          <cell r="F37" t="str">
            <v>65/Over Females</v>
          </cell>
          <cell r="G37" t="e">
            <v>#REF!</v>
          </cell>
          <cell r="H37">
            <v>0</v>
          </cell>
          <cell r="I37">
            <v>0</v>
          </cell>
        </row>
        <row r="38">
          <cell r="R38" t="str">
            <v>Current Period Network Discount %</v>
          </cell>
        </row>
        <row r="39">
          <cell r="A39" t="str">
            <v>BH Comparison of BH Paid Amount Per Member</v>
          </cell>
          <cell r="G39">
            <v>0</v>
          </cell>
          <cell r="H39">
            <v>0</v>
          </cell>
          <cell r="I39">
            <v>0</v>
          </cell>
          <cell r="P39" t="str">
            <v>Inpatient
Facility</v>
          </cell>
          <cell r="R39" t="e">
            <v>#REF!</v>
          </cell>
        </row>
        <row r="40">
          <cell r="B40" t="str">
            <v>Prior</v>
          </cell>
          <cell r="C40" t="str">
            <v>Current</v>
          </cell>
          <cell r="P40" t="str">
            <v>Ambulatory
Facility</v>
          </cell>
          <cell r="R40" t="e">
            <v>#REF!</v>
          </cell>
        </row>
        <row r="41">
          <cell r="A41" t="str">
            <v>BH Paid Amount
per Member</v>
          </cell>
          <cell r="B41" t="e">
            <v>#REF!</v>
          </cell>
          <cell r="C41" t="e">
            <v>#REF!</v>
          </cell>
          <cell r="P41" t="str">
            <v>Physician/Other</v>
          </cell>
          <cell r="R41" t="e">
            <v>#REF!</v>
          </cell>
        </row>
        <row r="42">
          <cell r="A42" t="str">
            <v>Inpatient Paid Amount
per Member</v>
          </cell>
          <cell r="B42" t="e">
            <v>#REF!</v>
          </cell>
          <cell r="C42" t="e">
            <v>#REF!</v>
          </cell>
          <cell r="P42" t="str">
            <v>Total</v>
          </cell>
          <cell r="R42" t="e">
            <v>#REF!</v>
          </cell>
        </row>
        <row r="43">
          <cell r="A43" t="str">
            <v>Outpatient Paid Amount
per Member</v>
          </cell>
          <cell r="B43" t="e">
            <v>#REF!</v>
          </cell>
          <cell r="C43" t="e">
            <v>#REF!</v>
          </cell>
          <cell r="F43" t="str">
            <v>Customer Age/Gen Current vs Prior Graph</v>
          </cell>
        </row>
        <row r="44">
          <cell r="G44" t="str">
            <v>Prior</v>
          </cell>
          <cell r="H44" t="str">
            <v>Current</v>
          </cell>
        </row>
        <row r="45">
          <cell r="F45" t="str">
            <v>0 to 19 Males</v>
          </cell>
          <cell r="G45" t="e">
            <v>#REF!</v>
          </cell>
          <cell r="H45" t="e">
            <v>#REF!</v>
          </cell>
          <cell r="P45" t="str">
            <v>bh</v>
          </cell>
          <cell r="Q45" t="str">
            <v>Prior</v>
          </cell>
          <cell r="R45" t="str">
            <v>Current</v>
          </cell>
        </row>
        <row r="46">
          <cell r="F46" t="str">
            <v>0 to 19 Females</v>
          </cell>
          <cell r="G46" t="e">
            <v>#REF!</v>
          </cell>
          <cell r="H46" t="e">
            <v>#REF!</v>
          </cell>
          <cell r="P46" t="str">
            <v>Per Employee</v>
          </cell>
          <cell r="Q46" t="e">
            <v>#REF!</v>
          </cell>
          <cell r="R46" t="e">
            <v>#REF!</v>
          </cell>
        </row>
        <row r="47">
          <cell r="F47" t="str">
            <v>20 to 44 Males</v>
          </cell>
          <cell r="G47" t="e">
            <v>#REF!</v>
          </cell>
          <cell r="H47" t="e">
            <v>#REF!</v>
          </cell>
          <cell r="P47" t="str">
            <v>Per Member</v>
          </cell>
          <cell r="Q47" t="e">
            <v>#REF!</v>
          </cell>
          <cell r="R47" t="e">
            <v>#REF!</v>
          </cell>
        </row>
        <row r="48">
          <cell r="F48" t="str">
            <v>20 to 44 Females</v>
          </cell>
          <cell r="G48" t="e">
            <v>#REF!</v>
          </cell>
          <cell r="H48" t="e">
            <v>#REF!</v>
          </cell>
        </row>
        <row r="49">
          <cell r="F49" t="str">
            <v>45 to 64 Males</v>
          </cell>
          <cell r="G49" t="e">
            <v>#REF!</v>
          </cell>
          <cell r="H49" t="e">
            <v>#REF!</v>
          </cell>
        </row>
        <row r="50">
          <cell r="F50" t="str">
            <v>45 to 64 Females</v>
          </cell>
          <cell r="G50" t="e">
            <v>#REF!</v>
          </cell>
          <cell r="H50" t="e">
            <v>#REF!</v>
          </cell>
          <cell r="P50" t="str">
            <v>bh</v>
          </cell>
          <cell r="Q50" t="str">
            <v xml:space="preserve">Customer </v>
          </cell>
          <cell r="R50" t="str">
            <v>Aetna BOB</v>
          </cell>
        </row>
        <row r="51">
          <cell r="F51" t="str">
            <v>65/Over Males</v>
          </cell>
          <cell r="G51" t="e">
            <v>#REF!</v>
          </cell>
          <cell r="H51" t="e">
            <v>#REF!</v>
          </cell>
          <cell r="P51" t="str">
            <v>Admissions</v>
          </cell>
          <cell r="Q51" t="e">
            <v>#REF!</v>
          </cell>
          <cell r="R51" t="e">
            <v>#REF!</v>
          </cell>
        </row>
        <row r="52">
          <cell r="F52" t="str">
            <v>65/Over Females</v>
          </cell>
          <cell r="G52" t="e">
            <v>#REF!</v>
          </cell>
          <cell r="H52" t="e">
            <v>#REF!</v>
          </cell>
          <cell r="P52" t="str">
            <v>BH Outpatient</v>
          </cell>
          <cell r="Q52" t="e">
            <v>#REF!</v>
          </cell>
          <cell r="R52" t="e">
            <v>#REF!</v>
          </cell>
        </row>
        <row r="53">
          <cell r="P53" t="str">
            <v>Benefits Paid</v>
          </cell>
          <cell r="Q53" t="e">
            <v>#REF!</v>
          </cell>
          <cell r="R53" t="e">
            <v>#REF!</v>
          </cell>
        </row>
        <row r="54">
          <cell r="F54" t="str">
            <v>Current Member vs Aetna MC BOB</v>
          </cell>
        </row>
        <row r="55">
          <cell r="G55" t="str">
            <v>Customer</v>
          </cell>
          <cell r="H55" t="str">
            <v>Aetna BOB</v>
          </cell>
        </row>
        <row r="56">
          <cell r="F56" t="str">
            <v>0 to 19 Males</v>
          </cell>
          <cell r="G56" t="e">
            <v>#REF!</v>
          </cell>
          <cell r="H56">
            <v>0.14715064625530086</v>
          </cell>
        </row>
        <row r="57">
          <cell r="F57" t="str">
            <v>0 to 19 Females</v>
          </cell>
          <cell r="G57" t="e">
            <v>#REF!</v>
          </cell>
          <cell r="H57">
            <v>0.1414591296669406</v>
          </cell>
          <cell r="P57" t="str">
            <v>bh</v>
          </cell>
          <cell r="R57" t="str">
            <v>Current Period Network Discount %</v>
          </cell>
        </row>
        <row r="58">
          <cell r="F58" t="str">
            <v>20 to 44 Males</v>
          </cell>
          <cell r="G58" t="e">
            <v>#REF!</v>
          </cell>
          <cell r="H58">
            <v>0.18367602139330211</v>
          </cell>
          <cell r="P58" t="str">
            <v>Inpatient Facility</v>
          </cell>
          <cell r="R58" t="e">
            <v>#REF!</v>
          </cell>
        </row>
        <row r="59">
          <cell r="F59" t="str">
            <v>20 to 44 Females</v>
          </cell>
          <cell r="G59" t="e">
            <v>#REF!</v>
          </cell>
          <cell r="H59">
            <v>0.20053036731622084</v>
          </cell>
          <cell r="P59" t="str">
            <v>BH Outpatient</v>
          </cell>
          <cell r="R59" t="e">
            <v>#REF!</v>
          </cell>
        </row>
        <row r="60">
          <cell r="F60" t="str">
            <v>45 to 64 Males</v>
          </cell>
          <cell r="G60" t="e">
            <v>#REF!</v>
          </cell>
          <cell r="H60">
            <v>0.14207988301357247</v>
          </cell>
          <cell r="P60" t="str">
            <v>Outpatient Other</v>
          </cell>
          <cell r="R60" t="e">
            <v>#REF!</v>
          </cell>
        </row>
        <row r="61">
          <cell r="F61" t="str">
            <v>45 to 64 Females</v>
          </cell>
          <cell r="G61" t="e">
            <v>#REF!</v>
          </cell>
          <cell r="H61">
            <v>0.1516082170697608</v>
          </cell>
          <cell r="P61" t="str">
            <v>Total</v>
          </cell>
          <cell r="R61" t="e">
            <v>#REF!</v>
          </cell>
        </row>
        <row r="62">
          <cell r="F62" t="str">
            <v>65/Over Males</v>
          </cell>
          <cell r="G62" t="e">
            <v>#REF!</v>
          </cell>
          <cell r="H62">
            <v>1.647381698616579E-2</v>
          </cell>
        </row>
        <row r="63">
          <cell r="F63" t="str">
            <v>65/Over Females</v>
          </cell>
          <cell r="G63" t="e">
            <v>#REF!</v>
          </cell>
          <cell r="H63">
            <v>1.7021918298736539E-2</v>
          </cell>
        </row>
        <row r="67">
          <cell r="G67" t="str">
            <v>% of Members</v>
          </cell>
          <cell r="H67" t="str">
            <v>% of Claimants</v>
          </cell>
          <cell r="I67" t="str">
            <v>% Plan Paid</v>
          </cell>
        </row>
        <row r="69">
          <cell r="F69" t="str">
            <v>0 to 19 Males</v>
          </cell>
          <cell r="G69" t="e">
            <v>#REF!</v>
          </cell>
          <cell r="H69">
            <v>0</v>
          </cell>
          <cell r="I69">
            <v>0</v>
          </cell>
        </row>
        <row r="70">
          <cell r="F70" t="str">
            <v>0 to 19 Females</v>
          </cell>
          <cell r="G70" t="e">
            <v>#REF!</v>
          </cell>
          <cell r="H70">
            <v>0</v>
          </cell>
          <cell r="I70">
            <v>0</v>
          </cell>
        </row>
        <row r="71">
          <cell r="F71" t="str">
            <v>20 to 44 Males</v>
          </cell>
          <cell r="G71" t="e">
            <v>#REF!</v>
          </cell>
          <cell r="H71">
            <v>0</v>
          </cell>
          <cell r="I71">
            <v>0</v>
          </cell>
        </row>
        <row r="72">
          <cell r="F72" t="str">
            <v>20 to 44 Females</v>
          </cell>
          <cell r="G72" t="e">
            <v>#REF!</v>
          </cell>
          <cell r="H72">
            <v>0</v>
          </cell>
          <cell r="I72">
            <v>0</v>
          </cell>
        </row>
        <row r="73">
          <cell r="F73" t="str">
            <v>45 to 64 Males</v>
          </cell>
          <cell r="G73" t="e">
            <v>#REF!</v>
          </cell>
          <cell r="H73">
            <v>0</v>
          </cell>
          <cell r="I73">
            <v>0</v>
          </cell>
        </row>
        <row r="74">
          <cell r="F74" t="str">
            <v>45 to 64 Females</v>
          </cell>
          <cell r="G74" t="e">
            <v>#REF!</v>
          </cell>
          <cell r="H74">
            <v>0</v>
          </cell>
          <cell r="I74">
            <v>0</v>
          </cell>
        </row>
        <row r="75">
          <cell r="F75" t="str">
            <v>65/Over Males</v>
          </cell>
          <cell r="G75" t="e">
            <v>#REF!</v>
          </cell>
          <cell r="H75">
            <v>0</v>
          </cell>
          <cell r="I75">
            <v>0</v>
          </cell>
        </row>
        <row r="76">
          <cell r="F76" t="str">
            <v>65/Over Females</v>
          </cell>
          <cell r="G76" t="e">
            <v>#REF!</v>
          </cell>
          <cell r="H76">
            <v>0</v>
          </cell>
          <cell r="I76">
            <v>0</v>
          </cell>
        </row>
        <row r="83">
          <cell r="G83" t="str">
            <v>% of Members</v>
          </cell>
          <cell r="H83" t="str">
            <v>% Plan Paid</v>
          </cell>
        </row>
        <row r="85">
          <cell r="F85" t="str">
            <v>0 to 19 Males</v>
          </cell>
          <cell r="G85" t="e">
            <v>#REF!</v>
          </cell>
          <cell r="H85">
            <v>0</v>
          </cell>
        </row>
        <row r="86">
          <cell r="F86" t="str">
            <v>0 to 19 Females</v>
          </cell>
          <cell r="G86" t="e">
            <v>#REF!</v>
          </cell>
          <cell r="H86">
            <v>0</v>
          </cell>
        </row>
        <row r="87">
          <cell r="F87" t="str">
            <v>20 to 44 Males</v>
          </cell>
          <cell r="G87" t="e">
            <v>#REF!</v>
          </cell>
          <cell r="H87">
            <v>0</v>
          </cell>
        </row>
        <row r="88">
          <cell r="F88" t="str">
            <v>20 to 44 Females</v>
          </cell>
          <cell r="G88" t="e">
            <v>#REF!</v>
          </cell>
          <cell r="H88">
            <v>0</v>
          </cell>
        </row>
        <row r="89">
          <cell r="F89" t="str">
            <v>45 to 64 Males</v>
          </cell>
          <cell r="G89" t="e">
            <v>#REF!</v>
          </cell>
          <cell r="H89">
            <v>0</v>
          </cell>
        </row>
        <row r="90">
          <cell r="F90" t="str">
            <v>45 to 64 Females</v>
          </cell>
          <cell r="G90" t="e">
            <v>#REF!</v>
          </cell>
          <cell r="H90">
            <v>0</v>
          </cell>
        </row>
        <row r="91">
          <cell r="F91" t="str">
            <v>65/Over Males</v>
          </cell>
          <cell r="G91" t="e">
            <v>#REF!</v>
          </cell>
          <cell r="H91">
            <v>0</v>
          </cell>
        </row>
        <row r="92">
          <cell r="F92" t="str">
            <v>65/Over Females</v>
          </cell>
          <cell r="G92" t="e">
            <v>#REF!</v>
          </cell>
          <cell r="H92">
            <v>0</v>
          </cell>
        </row>
        <row r="95">
          <cell r="F95" t="str">
            <v>BH Customer Age/Gen Current vs Prior Graph</v>
          </cell>
        </row>
        <row r="96">
          <cell r="G96" t="str">
            <v>Prior</v>
          </cell>
          <cell r="H96" t="str">
            <v>Current</v>
          </cell>
        </row>
        <row r="97">
          <cell r="F97" t="str">
            <v>0 to 19 Males</v>
          </cell>
          <cell r="G97" t="e">
            <v>#REF!</v>
          </cell>
          <cell r="H97" t="e">
            <v>#REF!</v>
          </cell>
        </row>
        <row r="98">
          <cell r="F98" t="str">
            <v>0 to 19 Females</v>
          </cell>
          <cell r="G98" t="e">
            <v>#REF!</v>
          </cell>
          <cell r="H98" t="e">
            <v>#REF!</v>
          </cell>
        </row>
        <row r="99">
          <cell r="F99" t="str">
            <v>20 to 44 Males</v>
          </cell>
          <cell r="G99" t="e">
            <v>#REF!</v>
          </cell>
          <cell r="H99" t="e">
            <v>#REF!</v>
          </cell>
        </row>
        <row r="100">
          <cell r="F100" t="str">
            <v>20 to 44 Females</v>
          </cell>
          <cell r="G100" t="e">
            <v>#REF!</v>
          </cell>
          <cell r="H100" t="e">
            <v>#REF!</v>
          </cell>
        </row>
        <row r="101">
          <cell r="F101" t="str">
            <v>45 to 64 Males</v>
          </cell>
          <cell r="G101" t="e">
            <v>#REF!</v>
          </cell>
          <cell r="H101" t="e">
            <v>#REF!</v>
          </cell>
        </row>
        <row r="102">
          <cell r="F102" t="str">
            <v>45 to 64 Females</v>
          </cell>
          <cell r="G102" t="e">
            <v>#REF!</v>
          </cell>
          <cell r="H102" t="e">
            <v>#REF!</v>
          </cell>
        </row>
        <row r="103">
          <cell r="F103" t="str">
            <v>65/Over Males</v>
          </cell>
          <cell r="G103" t="e">
            <v>#REF!</v>
          </cell>
          <cell r="H103" t="e">
            <v>#REF!</v>
          </cell>
        </row>
        <row r="104">
          <cell r="F104" t="str">
            <v>65/Over Females</v>
          </cell>
          <cell r="G104" t="e">
            <v>#REF!</v>
          </cell>
          <cell r="H104" t="e">
            <v>#REF!</v>
          </cell>
        </row>
        <row r="106">
          <cell r="F106" t="str">
            <v>BH Current Member vs Aetna MC BOB</v>
          </cell>
        </row>
        <row r="107">
          <cell r="G107" t="str">
            <v>Customer</v>
          </cell>
          <cell r="H107" t="str">
            <v>Aetna BOB</v>
          </cell>
        </row>
        <row r="108">
          <cell r="F108" t="str">
            <v>0 to 19 Males</v>
          </cell>
          <cell r="G108" t="e">
            <v>#REF!</v>
          </cell>
          <cell r="H108" t="str">
            <v>TBD</v>
          </cell>
        </row>
        <row r="109">
          <cell r="F109" t="str">
            <v>0 to 19 Females</v>
          </cell>
          <cell r="G109" t="e">
            <v>#REF!</v>
          </cell>
          <cell r="H109" t="str">
            <v>TBD</v>
          </cell>
        </row>
        <row r="110">
          <cell r="F110" t="str">
            <v>20 to 44 Males</v>
          </cell>
          <cell r="G110" t="e">
            <v>#REF!</v>
          </cell>
          <cell r="H110" t="str">
            <v>TBD</v>
          </cell>
        </row>
        <row r="111">
          <cell r="F111" t="str">
            <v>20 to 44 Females</v>
          </cell>
          <cell r="G111" t="e">
            <v>#REF!</v>
          </cell>
          <cell r="H111" t="str">
            <v>TBD</v>
          </cell>
        </row>
        <row r="112">
          <cell r="F112" t="str">
            <v>45 to 64 Males</v>
          </cell>
          <cell r="G112" t="e">
            <v>#REF!</v>
          </cell>
          <cell r="H112" t="str">
            <v>TBD</v>
          </cell>
        </row>
        <row r="113">
          <cell r="F113" t="str">
            <v>45 to 64 Females</v>
          </cell>
          <cell r="G113" t="e">
            <v>#REF!</v>
          </cell>
          <cell r="H113" t="str">
            <v>TBD</v>
          </cell>
        </row>
        <row r="114">
          <cell r="F114" t="str">
            <v>65/Over Males</v>
          </cell>
          <cell r="G114" t="e">
            <v>#REF!</v>
          </cell>
          <cell r="H114" t="str">
            <v>TBD</v>
          </cell>
        </row>
        <row r="115">
          <cell r="F115" t="str">
            <v>65/Over Females</v>
          </cell>
          <cell r="G115" t="e">
            <v>#REF!</v>
          </cell>
          <cell r="H115" t="str">
            <v>TBD</v>
          </cell>
        </row>
        <row r="118">
          <cell r="F118" t="str">
            <v>BH plan paid data</v>
          </cell>
        </row>
        <row r="119">
          <cell r="G119" t="str">
            <v>% of Members</v>
          </cell>
          <cell r="H119" t="str">
            <v>% of Claimants</v>
          </cell>
          <cell r="I119" t="str">
            <v>% Plan Paid</v>
          </cell>
        </row>
        <row r="121">
          <cell r="F121" t="str">
            <v>0 to 19 Males</v>
          </cell>
          <cell r="G121" t="e">
            <v>#REF!</v>
          </cell>
          <cell r="H121">
            <v>0</v>
          </cell>
          <cell r="I121">
            <v>0</v>
          </cell>
        </row>
        <row r="122">
          <cell r="F122" t="str">
            <v>0 to 19 Females</v>
          </cell>
          <cell r="G122" t="e">
            <v>#REF!</v>
          </cell>
          <cell r="H122">
            <v>0</v>
          </cell>
          <cell r="I122">
            <v>0</v>
          </cell>
        </row>
        <row r="123">
          <cell r="F123" t="str">
            <v>20 to 44 Males</v>
          </cell>
          <cell r="G123" t="e">
            <v>#REF!</v>
          </cell>
          <cell r="H123">
            <v>0</v>
          </cell>
          <cell r="I123">
            <v>0</v>
          </cell>
        </row>
        <row r="124">
          <cell r="F124" t="str">
            <v>20 to 44 Females</v>
          </cell>
          <cell r="G124" t="e">
            <v>#REF!</v>
          </cell>
          <cell r="H124">
            <v>0</v>
          </cell>
          <cell r="I124">
            <v>0</v>
          </cell>
        </row>
        <row r="125">
          <cell r="F125" t="str">
            <v>45 to 64 Males</v>
          </cell>
          <cell r="G125" t="e">
            <v>#REF!</v>
          </cell>
          <cell r="H125">
            <v>0</v>
          </cell>
          <cell r="I125">
            <v>0</v>
          </cell>
        </row>
        <row r="126">
          <cell r="F126" t="str">
            <v>45 to 64 Females</v>
          </cell>
          <cell r="G126" t="e">
            <v>#REF!</v>
          </cell>
          <cell r="H126">
            <v>0</v>
          </cell>
          <cell r="I126">
            <v>0</v>
          </cell>
        </row>
        <row r="127">
          <cell r="F127" t="str">
            <v>65/Over Males</v>
          </cell>
          <cell r="G127" t="e">
            <v>#REF!</v>
          </cell>
          <cell r="H127">
            <v>0</v>
          </cell>
          <cell r="I127">
            <v>0</v>
          </cell>
        </row>
        <row r="128">
          <cell r="F128" t="str">
            <v>65/Over Females</v>
          </cell>
          <cell r="G128" t="e">
            <v>#REF!</v>
          </cell>
          <cell r="H128">
            <v>0</v>
          </cell>
          <cell r="I128">
            <v>0</v>
          </cell>
        </row>
      </sheetData>
      <sheetData sheetId="19" refreshError="1"/>
      <sheetData sheetId="20" refreshError="1"/>
      <sheetData sheetId="21" refreshError="1">
        <row r="3">
          <cell r="A3">
            <v>364</v>
          </cell>
          <cell r="B3">
            <v>17986.73</v>
          </cell>
          <cell r="C3">
            <v>124972.66</v>
          </cell>
          <cell r="D3">
            <v>10</v>
          </cell>
        </row>
      </sheetData>
      <sheetData sheetId="22" refreshError="1">
        <row r="1">
          <cell r="E1">
            <v>4</v>
          </cell>
        </row>
        <row r="12">
          <cell r="B12">
            <v>3</v>
          </cell>
        </row>
        <row r="22">
          <cell r="A22">
            <v>19610</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RDT"/>
      <sheetName val="IOC"/>
      <sheetName val="BEDR PASTE"/>
      <sheetName val="Select Sections"/>
      <sheetName val="Output"/>
      <sheetName val="Cover Page"/>
      <sheetName val="Cover Page - Labor"/>
      <sheetName val="Financial Summary"/>
      <sheetName val="Stop Loss Options"/>
      <sheetName val="Plan Designs &amp; Programs"/>
      <sheetName val="Caveats"/>
      <sheetName val="Guarantee Summary"/>
      <sheetName val="Performance Guarantee"/>
      <sheetName val="Discount Guarantee"/>
      <sheetName val="Rx Rebate Guarantee"/>
      <sheetName val="Claim Target Guarantee"/>
      <sheetName val="AHC ROI"/>
      <sheetName val="Account Management Survey"/>
      <sheetName val="Implementation Survey"/>
      <sheetName val="FSA Program"/>
      <sheetName val="HSA Administration"/>
      <sheetName val="IHS Program"/>
      <sheetName val="Comparison"/>
      <sheetName val="Premium Equivalents"/>
      <sheetName val="DM Guidelines"/>
      <sheetName val="Medical APM Integration"/>
      <sheetName val="AHC-DM Desc"/>
      <sheetName val="Hospital Indemnity Plan"/>
      <sheetName val="Stop Loss General"/>
      <sheetName val="Stop Loss Sample Policy"/>
      <sheetName val="Stop Loss AFA Rider"/>
      <sheetName val="TPA Disclosure"/>
      <sheetName val="Self Funded General Description"/>
      <sheetName val="Onsite Health Screenings"/>
      <sheetName val="Roadmap to Wellness"/>
      <sheetName val="Florida Association of Counties"/>
      <sheetName val="Recognition"/>
      <sheetName val="AcctExecs-Brokers"/>
      <sheetName val="Table Preset Plans"/>
      <sheetName val="Table Rates &amp; Plan"/>
      <sheetName val="Table General"/>
      <sheetName val="Programming"/>
      <sheetName val="Maintenance"/>
      <sheetName val="Re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 Criteria"/>
      <sheetName val="Additional Report Criteria"/>
      <sheetName val="Table of Contents"/>
      <sheetName val="Key Statistics Medical"/>
      <sheetName val="Demographics Medical"/>
      <sheetName val="Impact of Catastrophics Medical"/>
      <sheetName val="Provider Network Exp Medical"/>
      <sheetName val="Med Cost Sharing Medical"/>
      <sheetName val="Trend Analysis Medical"/>
      <sheetName val="Utilization and Unit Cost Med"/>
      <sheetName val="MDC Analysis Medical"/>
      <sheetName val="IP MDC Analysis Medical"/>
      <sheetName val="Amb  MDC Analysis Medical"/>
      <sheetName val="Hospital Profile Medical"/>
      <sheetName val="Health Profile Top 25 Dis Med"/>
      <sheetName val="Medical Catastrophic - Current"/>
      <sheetName val="Medical Catastrophic - Prior"/>
      <sheetName val="Rx Key Statistics"/>
      <sheetName val="Rx Key Statistics by Generic"/>
      <sheetName val="Rx GPI Roll Up Categories"/>
      <sheetName val="AHF Medical Key Statistics"/>
      <sheetName val="AHF Medical Demographics"/>
      <sheetName val="AHF Medical $ by Member"/>
      <sheetName val="AHF Medical $ by Family"/>
      <sheetName val="AHF Medical Cost Category"/>
      <sheetName val="Data Availability Summary"/>
      <sheetName val="Medical Glossary"/>
      <sheetName val="Medical &amp; AHF Glossary"/>
      <sheetName val="Executive Summary"/>
      <sheetName val="Data Availability page"/>
      <sheetName val="Key Statistics Medical page"/>
      <sheetName val="Demographics Medical page"/>
      <sheetName val="Impact of Catastrophics page"/>
      <sheetName val="Prov Net Exp Medical page"/>
      <sheetName val="Cost Sharing Medical page"/>
      <sheetName val="Trend Analysis Medical page"/>
      <sheetName val="Util and Unit Cost Med page"/>
      <sheetName val="MDC Analysis Medical page"/>
      <sheetName val="IP MDC Analysis Med page"/>
      <sheetName val="Amb  MDC Analysis Med page"/>
      <sheetName val="Hospital Prof Medical page"/>
      <sheetName val="HPD page"/>
      <sheetName val="Med Cat - Curr page"/>
      <sheetName val="Med Cat - Prior page"/>
      <sheetName val="Rx Key Statistics page"/>
      <sheetName val="Rx Key Stat by Generic page"/>
      <sheetName val="Rx GPI Roll Up Cat page"/>
      <sheetName val="AHF Medical Key Stats page"/>
      <sheetName val="AHF Medical Demographics page"/>
      <sheetName val="AHF Medical $ by Member page"/>
      <sheetName val="AHF Medical $ by Family page"/>
      <sheetName val="AHF Cost Category page"/>
      <sheetName val="ePSM Read Me Page"/>
      <sheetName val="ePSM Security Page"/>
      <sheetName val="ePSM Header Data Page"/>
      <sheetName val="ePSM Fund Code"/>
      <sheetName val="ePSM BOB Data Page"/>
      <sheetName val="ePSM Member Data Page"/>
      <sheetName val="ePSM Medical Data Page"/>
      <sheetName val="ePSM RxClaim Data Page"/>
      <sheetName val="ePSM Medical Graph Page"/>
      <sheetName val="Medical Graph Page"/>
      <sheetName val="ePSM Rx Graph Page"/>
      <sheetName val="Rx Graph Page"/>
      <sheetName val="ePSM Hospital Profile Page"/>
      <sheetName val="ePSM HPD Page"/>
      <sheetName val="ePSM Large Claim Curr Page"/>
      <sheetName val="ePSM Large Claim Prior Page"/>
      <sheetName val="ePSM Dental FO Page"/>
      <sheetName val="ePSM SBP Page"/>
      <sheetName val="eSPM Executive Summary Page"/>
      <sheetName val="ePSM Stop Lighting 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inside.willis.com/nar/placement/employeebenefits/Placement%20Tools%20and%20Resources/Forms/AllItems.aspx?RootFolder=%2fnar%2fplacement%2femployeebenefits%2fPlacement%20Tools%20and%20Resources%2fSample%20RFP%20and%20Proposal%20Templates%2fGeo%20Ac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fitToPage="1"/>
  </sheetPr>
  <dimension ref="A1:I61"/>
  <sheetViews>
    <sheetView tabSelected="1" view="pageBreakPreview" zoomScaleNormal="100" zoomScaleSheetLayoutView="100" workbookViewId="0">
      <selection activeCell="J8" sqref="J8"/>
    </sheetView>
  </sheetViews>
  <sheetFormatPr defaultRowHeight="12.75"/>
  <cols>
    <col min="1" max="1" width="31.42578125" customWidth="1"/>
    <col min="2" max="2" width="22" customWidth="1"/>
    <col min="3" max="8" width="14.5703125" customWidth="1"/>
  </cols>
  <sheetData>
    <row r="1" spans="1:9" ht="44.25">
      <c r="A1" s="642" t="s">
        <v>596</v>
      </c>
      <c r="B1" s="642"/>
      <c r="C1" s="642"/>
      <c r="D1" s="642"/>
      <c r="E1" s="98"/>
      <c r="F1" s="98"/>
      <c r="G1" s="98"/>
      <c r="H1" s="98"/>
    </row>
    <row r="2" spans="1:9" s="3" customFormat="1" ht="12" customHeight="1">
      <c r="A2" s="52"/>
      <c r="B2" s="50"/>
      <c r="C2" s="50"/>
      <c r="D2" s="50"/>
      <c r="E2" s="50"/>
      <c r="F2" s="50"/>
      <c r="G2" s="50"/>
      <c r="H2" s="50"/>
    </row>
    <row r="3" spans="1:9" s="3" customFormat="1" ht="18.75" customHeight="1">
      <c r="A3" s="52" t="s">
        <v>71</v>
      </c>
      <c r="B3" s="645">
        <v>41344</v>
      </c>
      <c r="C3" s="645"/>
      <c r="D3" s="645"/>
      <c r="E3" s="645"/>
      <c r="F3" s="645"/>
      <c r="G3" s="645"/>
      <c r="H3" s="645"/>
    </row>
    <row r="4" spans="1:9" s="3" customFormat="1" ht="12" customHeight="1" thickBot="1">
      <c r="A4" s="1"/>
      <c r="B4" s="51"/>
      <c r="C4" s="51"/>
      <c r="D4" s="1"/>
      <c r="E4" s="1"/>
      <c r="F4" s="1"/>
      <c r="G4" s="1"/>
      <c r="H4" s="1"/>
    </row>
    <row r="5" spans="1:9" s="3" customFormat="1" ht="15" customHeight="1">
      <c r="A5" s="646" t="s">
        <v>72</v>
      </c>
      <c r="B5" s="647"/>
      <c r="C5" s="647"/>
      <c r="D5" s="647"/>
      <c r="E5" s="647"/>
      <c r="F5" s="647"/>
      <c r="G5" s="647"/>
      <c r="H5" s="648"/>
    </row>
    <row r="6" spans="1:9" s="4" customFormat="1" ht="22.5" customHeight="1">
      <c r="A6" s="53"/>
      <c r="B6" s="643" t="s">
        <v>145</v>
      </c>
      <c r="C6" s="643"/>
      <c r="D6" s="643"/>
      <c r="E6" s="643"/>
      <c r="F6" s="643"/>
      <c r="G6" s="643"/>
      <c r="H6" s="644"/>
    </row>
    <row r="7" spans="1:9" s="3" customFormat="1" ht="23.25" customHeight="1">
      <c r="A7" s="54" t="s">
        <v>73</v>
      </c>
      <c r="B7" s="652">
        <v>41640</v>
      </c>
      <c r="C7" s="652"/>
      <c r="D7" s="652"/>
      <c r="E7" s="652"/>
      <c r="F7" s="652"/>
      <c r="G7" s="653"/>
      <c r="H7" s="654"/>
    </row>
    <row r="8" spans="1:9" s="3" customFormat="1" ht="23.25" customHeight="1">
      <c r="A8" s="54" t="s">
        <v>74</v>
      </c>
      <c r="B8" s="658" t="s">
        <v>147</v>
      </c>
      <c r="C8" s="656"/>
      <c r="D8" s="656"/>
      <c r="E8" s="656"/>
      <c r="F8" s="656"/>
      <c r="G8" s="656"/>
      <c r="H8" s="657"/>
    </row>
    <row r="9" spans="1:9" s="4" customFormat="1" ht="33" customHeight="1">
      <c r="A9" s="54" t="s">
        <v>75</v>
      </c>
      <c r="B9" s="662" t="s">
        <v>573</v>
      </c>
      <c r="C9" s="663"/>
      <c r="D9" s="663"/>
      <c r="E9" s="663"/>
      <c r="F9" s="663"/>
      <c r="G9" s="663"/>
      <c r="H9" s="664"/>
    </row>
    <row r="10" spans="1:9" s="4" customFormat="1" ht="23.25" customHeight="1">
      <c r="A10" s="401" t="s">
        <v>0</v>
      </c>
      <c r="B10" s="662" t="s">
        <v>251</v>
      </c>
      <c r="C10" s="663"/>
      <c r="D10" s="663"/>
      <c r="E10" s="663"/>
      <c r="F10" s="663"/>
      <c r="G10" s="663"/>
      <c r="H10" s="664"/>
      <c r="I10" s="5"/>
    </row>
    <row r="11" spans="1:9" s="4" customFormat="1" ht="27.75" customHeight="1">
      <c r="A11" s="54" t="s">
        <v>91</v>
      </c>
      <c r="B11" s="659" t="s">
        <v>560</v>
      </c>
      <c r="C11" s="655"/>
      <c r="D11" s="655"/>
      <c r="E11" s="655"/>
      <c r="F11" s="655"/>
      <c r="G11" s="655"/>
      <c r="H11" s="661"/>
    </row>
    <row r="12" spans="1:9" s="4" customFormat="1" ht="27" customHeight="1">
      <c r="A12" s="292" t="s">
        <v>92</v>
      </c>
      <c r="B12" s="649" t="s">
        <v>561</v>
      </c>
      <c r="C12" s="650"/>
      <c r="D12" s="650"/>
      <c r="E12" s="650"/>
      <c r="F12" s="650"/>
      <c r="G12" s="650"/>
      <c r="H12" s="651"/>
    </row>
    <row r="13" spans="1:9" s="4" customFormat="1" ht="23.25" customHeight="1">
      <c r="A13" s="54" t="s">
        <v>76</v>
      </c>
      <c r="B13" s="655" t="s">
        <v>206</v>
      </c>
      <c r="C13" s="656"/>
      <c r="D13" s="656"/>
      <c r="E13" s="656"/>
      <c r="F13" s="656"/>
      <c r="G13" s="656"/>
      <c r="H13" s="657"/>
      <c r="I13" s="2"/>
    </row>
    <row r="14" spans="1:9" s="4" customFormat="1" ht="23.25" customHeight="1">
      <c r="A14" s="54" t="s">
        <v>93</v>
      </c>
      <c r="B14" s="655" t="s">
        <v>181</v>
      </c>
      <c r="C14" s="656"/>
      <c r="D14" s="656"/>
      <c r="E14" s="656"/>
      <c r="F14" s="656"/>
      <c r="G14" s="656"/>
      <c r="H14" s="657"/>
      <c r="I14" s="2"/>
    </row>
    <row r="15" spans="1:9" s="4" customFormat="1" ht="23.25" customHeight="1">
      <c r="A15" s="292" t="s">
        <v>77</v>
      </c>
      <c r="B15" s="649" t="s">
        <v>201</v>
      </c>
      <c r="C15" s="650"/>
      <c r="D15" s="650"/>
      <c r="E15" s="650"/>
      <c r="F15" s="650"/>
      <c r="G15" s="650"/>
      <c r="H15" s="651"/>
      <c r="I15" s="2"/>
    </row>
    <row r="16" spans="1:9" s="4" customFormat="1" ht="23.25" customHeight="1">
      <c r="A16" s="54" t="s">
        <v>78</v>
      </c>
      <c r="B16" s="649" t="s">
        <v>182</v>
      </c>
      <c r="C16" s="650"/>
      <c r="D16" s="650"/>
      <c r="E16" s="650"/>
      <c r="F16" s="650"/>
      <c r="G16" s="650"/>
      <c r="H16" s="651"/>
      <c r="I16" s="5"/>
    </row>
    <row r="17" spans="1:9" s="4" customFormat="1" ht="23.25" customHeight="1">
      <c r="A17" s="54" t="s">
        <v>79</v>
      </c>
      <c r="B17" s="649" t="s">
        <v>148</v>
      </c>
      <c r="C17" s="659"/>
      <c r="D17" s="659"/>
      <c r="E17" s="659"/>
      <c r="F17" s="659"/>
      <c r="G17" s="659"/>
      <c r="H17" s="660"/>
      <c r="I17" s="5"/>
    </row>
    <row r="18" spans="1:9" s="4" customFormat="1" ht="23.25" customHeight="1">
      <c r="A18" s="54" t="s">
        <v>80</v>
      </c>
      <c r="B18" s="649" t="s">
        <v>149</v>
      </c>
      <c r="C18" s="659"/>
      <c r="D18" s="659"/>
      <c r="E18" s="659"/>
      <c r="F18" s="659"/>
      <c r="G18" s="659"/>
      <c r="H18" s="660"/>
      <c r="I18" s="5"/>
    </row>
    <row r="19" spans="1:9" s="4" customFormat="1" ht="30" customHeight="1">
      <c r="A19" s="54" t="s">
        <v>81</v>
      </c>
      <c r="B19" s="649" t="s">
        <v>183</v>
      </c>
      <c r="C19" s="650"/>
      <c r="D19" s="650"/>
      <c r="E19" s="650"/>
      <c r="F19" s="650"/>
      <c r="G19" s="650"/>
      <c r="H19" s="651"/>
      <c r="I19" s="5"/>
    </row>
    <row r="20" spans="1:9" s="3" customFormat="1" ht="23.25" customHeight="1" thickBot="1">
      <c r="A20" s="55" t="s">
        <v>82</v>
      </c>
      <c r="B20" s="649" t="s">
        <v>150</v>
      </c>
      <c r="C20" s="650"/>
      <c r="D20" s="650"/>
      <c r="E20" s="650"/>
      <c r="F20" s="650"/>
      <c r="G20" s="650"/>
      <c r="H20" s="651"/>
    </row>
    <row r="21" spans="1:9" s="3" customFormat="1">
      <c r="A21" s="646" t="s">
        <v>83</v>
      </c>
      <c r="B21" s="647"/>
      <c r="C21" s="647"/>
      <c r="D21" s="647"/>
      <c r="E21" s="647"/>
      <c r="F21" s="647"/>
      <c r="G21" s="647"/>
      <c r="H21" s="648"/>
    </row>
    <row r="22" spans="1:9" s="4" customFormat="1" ht="22.5" customHeight="1">
      <c r="A22" s="56" t="s">
        <v>84</v>
      </c>
      <c r="B22" s="679" t="s">
        <v>205</v>
      </c>
      <c r="C22" s="680"/>
      <c r="D22" s="680"/>
      <c r="E22" s="680"/>
      <c r="F22" s="680"/>
      <c r="G22" s="680"/>
      <c r="H22" s="681"/>
      <c r="I22" s="6"/>
    </row>
    <row r="23" spans="1:9" s="4" customFormat="1" ht="23.25" customHeight="1">
      <c r="A23" s="54" t="s">
        <v>94</v>
      </c>
      <c r="B23" s="366" t="s">
        <v>180</v>
      </c>
      <c r="C23" s="58" t="s">
        <v>95</v>
      </c>
      <c r="D23" s="58" t="s">
        <v>96</v>
      </c>
      <c r="E23" s="58" t="s">
        <v>97</v>
      </c>
      <c r="F23" s="58" t="s">
        <v>202</v>
      </c>
      <c r="G23" s="364" t="s">
        <v>203</v>
      </c>
      <c r="H23" s="365" t="s">
        <v>204</v>
      </c>
      <c r="I23" s="2"/>
    </row>
    <row r="24" spans="1:9" s="4" customFormat="1" ht="23.25" customHeight="1">
      <c r="A24" s="54"/>
      <c r="B24" s="59" t="s">
        <v>98</v>
      </c>
      <c r="C24" s="293">
        <v>350000</v>
      </c>
      <c r="D24" s="293">
        <v>350000</v>
      </c>
      <c r="E24" s="293">
        <v>375000</v>
      </c>
      <c r="F24" s="293">
        <v>375000</v>
      </c>
      <c r="G24" s="293">
        <v>400000</v>
      </c>
      <c r="H24" s="294">
        <v>400000</v>
      </c>
      <c r="I24" s="2"/>
    </row>
    <row r="25" spans="1:9" s="4" customFormat="1" ht="23.25" customHeight="1">
      <c r="A25" s="54"/>
      <c r="B25" s="59" t="s">
        <v>99</v>
      </c>
      <c r="C25" s="297" t="s">
        <v>177</v>
      </c>
      <c r="D25" s="297" t="s">
        <v>177</v>
      </c>
      <c r="E25" s="297" t="s">
        <v>177</v>
      </c>
      <c r="F25" s="297" t="s">
        <v>177</v>
      </c>
      <c r="G25" s="297" t="s">
        <v>177</v>
      </c>
      <c r="H25" s="363" t="s">
        <v>177</v>
      </c>
      <c r="I25" s="2"/>
    </row>
    <row r="26" spans="1:9" s="4" customFormat="1" ht="23.25" customHeight="1">
      <c r="A26" s="54"/>
      <c r="B26" s="59" t="s">
        <v>63</v>
      </c>
      <c r="C26" s="297" t="s">
        <v>197</v>
      </c>
      <c r="D26" s="297" t="s">
        <v>199</v>
      </c>
      <c r="E26" s="297" t="s">
        <v>197</v>
      </c>
      <c r="F26" s="297" t="s">
        <v>199</v>
      </c>
      <c r="G26" s="297" t="s">
        <v>197</v>
      </c>
      <c r="H26" s="363" t="s">
        <v>199</v>
      </c>
      <c r="I26" s="2"/>
    </row>
    <row r="27" spans="1:9" s="4" customFormat="1" ht="25.5">
      <c r="A27" s="54"/>
      <c r="B27" s="59" t="s">
        <v>100</v>
      </c>
      <c r="C27" s="297" t="s">
        <v>144</v>
      </c>
      <c r="D27" s="297" t="s">
        <v>144</v>
      </c>
      <c r="E27" s="297" t="s">
        <v>144</v>
      </c>
      <c r="F27" s="297" t="s">
        <v>144</v>
      </c>
      <c r="G27" s="297" t="s">
        <v>144</v>
      </c>
      <c r="H27" s="296" t="s">
        <v>144</v>
      </c>
      <c r="I27" s="2"/>
    </row>
    <row r="28" spans="1:9" s="4" customFormat="1" ht="23.25" customHeight="1">
      <c r="A28" s="54"/>
      <c r="B28" s="59" t="s">
        <v>101</v>
      </c>
      <c r="C28" s="297" t="s">
        <v>155</v>
      </c>
      <c r="D28" s="297" t="s">
        <v>155</v>
      </c>
      <c r="E28" s="297" t="s">
        <v>155</v>
      </c>
      <c r="F28" s="297" t="s">
        <v>155</v>
      </c>
      <c r="G28" s="297" t="s">
        <v>155</v>
      </c>
      <c r="H28" s="363" t="s">
        <v>155</v>
      </c>
      <c r="I28" s="2"/>
    </row>
    <row r="29" spans="1:9" s="4" customFormat="1" ht="23.25" customHeight="1">
      <c r="A29" s="54"/>
      <c r="B29" s="59" t="s">
        <v>102</v>
      </c>
      <c r="C29" s="295"/>
      <c r="D29" s="295"/>
      <c r="E29" s="295"/>
      <c r="F29" s="295"/>
      <c r="G29" s="295"/>
      <c r="H29" s="296"/>
      <c r="I29" s="2"/>
    </row>
    <row r="30" spans="1:9" s="4" customFormat="1" ht="25.5">
      <c r="A30" s="54" t="s">
        <v>103</v>
      </c>
      <c r="B30" s="668" t="s">
        <v>150</v>
      </c>
      <c r="C30" s="656"/>
      <c r="D30" s="656"/>
      <c r="E30" s="656"/>
      <c r="F30" s="656"/>
      <c r="G30" s="656"/>
      <c r="H30" s="657"/>
    </row>
    <row r="31" spans="1:9" s="3" customFormat="1" ht="23.25" customHeight="1">
      <c r="A31" s="54" t="s">
        <v>104</v>
      </c>
      <c r="B31" s="668" t="s">
        <v>138</v>
      </c>
      <c r="C31" s="656"/>
      <c r="D31" s="656"/>
      <c r="E31" s="656"/>
      <c r="F31" s="656"/>
      <c r="G31" s="656"/>
      <c r="H31" s="657"/>
      <c r="I31" s="2"/>
    </row>
    <row r="32" spans="1:9" s="3" customFormat="1" ht="24.75" customHeight="1">
      <c r="A32" s="54" t="s">
        <v>105</v>
      </c>
      <c r="B32" s="668" t="s">
        <v>144</v>
      </c>
      <c r="C32" s="656"/>
      <c r="D32" s="656"/>
      <c r="E32" s="656"/>
      <c r="F32" s="656"/>
      <c r="G32" s="656"/>
      <c r="H32" s="657"/>
      <c r="I32" s="2"/>
    </row>
    <row r="33" spans="1:9" s="4" customFormat="1" ht="54" customHeight="1">
      <c r="A33" s="639" t="s">
        <v>106</v>
      </c>
      <c r="B33" s="655" t="s">
        <v>595</v>
      </c>
      <c r="C33" s="656"/>
      <c r="D33" s="656"/>
      <c r="E33" s="656"/>
      <c r="F33" s="656"/>
      <c r="G33" s="656"/>
      <c r="H33" s="657"/>
      <c r="I33" s="2"/>
    </row>
    <row r="34" spans="1:9" s="4" customFormat="1">
      <c r="A34" s="640" t="s">
        <v>580</v>
      </c>
      <c r="B34" s="655"/>
      <c r="C34" s="656"/>
      <c r="D34" s="656"/>
      <c r="E34" s="656"/>
      <c r="F34" s="656"/>
      <c r="G34" s="656"/>
      <c r="H34" s="657"/>
      <c r="I34" s="2"/>
    </row>
    <row r="35" spans="1:9" s="4" customFormat="1">
      <c r="A35" s="640" t="s">
        <v>581</v>
      </c>
      <c r="B35" s="655"/>
      <c r="C35" s="656"/>
      <c r="D35" s="656"/>
      <c r="E35" s="656"/>
      <c r="F35" s="656"/>
      <c r="G35" s="656"/>
      <c r="H35" s="657"/>
      <c r="I35" s="2"/>
    </row>
    <row r="36" spans="1:9" s="4" customFormat="1">
      <c r="A36" s="640" t="s">
        <v>264</v>
      </c>
      <c r="B36" s="655"/>
      <c r="C36" s="656"/>
      <c r="D36" s="656"/>
      <c r="E36" s="656"/>
      <c r="F36" s="656"/>
      <c r="G36" s="656"/>
      <c r="H36" s="657"/>
      <c r="I36" s="2"/>
    </row>
    <row r="37" spans="1:9" s="4" customFormat="1">
      <c r="A37" s="640" t="s">
        <v>582</v>
      </c>
      <c r="B37" s="655"/>
      <c r="C37" s="656"/>
      <c r="D37" s="656"/>
      <c r="E37" s="656"/>
      <c r="F37" s="656"/>
      <c r="G37" s="656"/>
      <c r="H37" s="657"/>
      <c r="I37" s="2"/>
    </row>
    <row r="38" spans="1:9" s="4" customFormat="1">
      <c r="A38" s="640" t="s">
        <v>583</v>
      </c>
      <c r="B38" s="655"/>
      <c r="C38" s="656"/>
      <c r="D38" s="656"/>
      <c r="E38" s="656"/>
      <c r="F38" s="656"/>
      <c r="G38" s="656"/>
      <c r="H38" s="657"/>
      <c r="I38" s="2"/>
    </row>
    <row r="39" spans="1:9" s="4" customFormat="1">
      <c r="A39" s="640" t="s">
        <v>584</v>
      </c>
      <c r="B39" s="655"/>
      <c r="C39" s="656"/>
      <c r="D39" s="656"/>
      <c r="E39" s="656"/>
      <c r="F39" s="656"/>
      <c r="G39" s="656"/>
      <c r="H39" s="657"/>
      <c r="I39" s="2"/>
    </row>
    <row r="40" spans="1:9" s="4" customFormat="1">
      <c r="A40" s="640" t="s">
        <v>585</v>
      </c>
      <c r="B40" s="655"/>
      <c r="C40" s="656"/>
      <c r="D40" s="656"/>
      <c r="E40" s="656"/>
      <c r="F40" s="656"/>
      <c r="G40" s="656"/>
      <c r="H40" s="657"/>
      <c r="I40" s="2"/>
    </row>
    <row r="41" spans="1:9" s="4" customFormat="1">
      <c r="A41" s="641" t="s">
        <v>586</v>
      </c>
      <c r="B41" s="655"/>
      <c r="C41" s="656"/>
      <c r="D41" s="656"/>
      <c r="E41" s="656"/>
      <c r="F41" s="656"/>
      <c r="G41" s="656"/>
      <c r="H41" s="657"/>
      <c r="I41" s="2"/>
    </row>
    <row r="42" spans="1:9" s="4" customFormat="1">
      <c r="A42" s="640" t="s">
        <v>587</v>
      </c>
      <c r="B42" s="655"/>
      <c r="C42" s="656"/>
      <c r="D42" s="656"/>
      <c r="E42" s="656"/>
      <c r="F42" s="656"/>
      <c r="G42" s="656"/>
      <c r="H42" s="657"/>
      <c r="I42" s="2"/>
    </row>
    <row r="43" spans="1:9" s="4" customFormat="1" ht="48" customHeight="1">
      <c r="A43" s="640" t="s">
        <v>588</v>
      </c>
      <c r="B43" s="655"/>
      <c r="C43" s="656"/>
      <c r="D43" s="656"/>
      <c r="E43" s="656"/>
      <c r="F43" s="656"/>
      <c r="G43" s="656"/>
      <c r="H43" s="657"/>
      <c r="I43" s="2"/>
    </row>
    <row r="44" spans="1:9" s="4" customFormat="1">
      <c r="A44" s="641" t="s">
        <v>589</v>
      </c>
      <c r="B44" s="655"/>
      <c r="C44" s="656"/>
      <c r="D44" s="656"/>
      <c r="E44" s="656"/>
      <c r="F44" s="656"/>
      <c r="G44" s="656"/>
      <c r="H44" s="657"/>
      <c r="I44" s="2"/>
    </row>
    <row r="45" spans="1:9" s="4" customFormat="1">
      <c r="A45" s="640" t="s">
        <v>590</v>
      </c>
      <c r="B45" s="655"/>
      <c r="C45" s="656"/>
      <c r="D45" s="656"/>
      <c r="E45" s="656"/>
      <c r="F45" s="656"/>
      <c r="G45" s="656"/>
      <c r="H45" s="657"/>
      <c r="I45" s="2"/>
    </row>
    <row r="46" spans="1:9" s="4" customFormat="1" ht="25.5">
      <c r="A46" s="640" t="s">
        <v>591</v>
      </c>
      <c r="B46" s="655"/>
      <c r="C46" s="656"/>
      <c r="D46" s="656"/>
      <c r="E46" s="656"/>
      <c r="F46" s="656"/>
      <c r="G46" s="656"/>
      <c r="H46" s="657"/>
      <c r="I46" s="2"/>
    </row>
    <row r="47" spans="1:9" s="4" customFormat="1" ht="25.5">
      <c r="A47" s="640" t="s">
        <v>592</v>
      </c>
      <c r="B47" s="655"/>
      <c r="C47" s="656"/>
      <c r="D47" s="656"/>
      <c r="E47" s="656"/>
      <c r="F47" s="656"/>
      <c r="G47" s="656"/>
      <c r="H47" s="657"/>
      <c r="I47" s="2"/>
    </row>
    <row r="48" spans="1:9" s="4" customFormat="1">
      <c r="A48" s="640" t="s">
        <v>593</v>
      </c>
      <c r="B48" s="655"/>
      <c r="C48" s="656"/>
      <c r="D48" s="656"/>
      <c r="E48" s="656"/>
      <c r="F48" s="656"/>
      <c r="G48" s="656"/>
      <c r="H48" s="657"/>
      <c r="I48" s="2"/>
    </row>
    <row r="49" spans="1:9" s="4" customFormat="1">
      <c r="A49" s="640" t="s">
        <v>594</v>
      </c>
      <c r="B49" s="655"/>
      <c r="C49" s="656"/>
      <c r="D49" s="656"/>
      <c r="E49" s="656"/>
      <c r="F49" s="656"/>
      <c r="G49" s="656"/>
      <c r="H49" s="657"/>
      <c r="I49" s="2"/>
    </row>
    <row r="50" spans="1:9" s="4" customFormat="1" ht="21.75" customHeight="1">
      <c r="A50" s="54" t="s">
        <v>107</v>
      </c>
      <c r="B50" s="655" t="s">
        <v>252</v>
      </c>
      <c r="C50" s="656"/>
      <c r="D50" s="656"/>
      <c r="E50" s="656"/>
      <c r="F50" s="656"/>
      <c r="G50" s="656"/>
      <c r="H50" s="657"/>
      <c r="I50" s="2"/>
    </row>
    <row r="51" spans="1:9" s="3" customFormat="1" ht="36.75" customHeight="1">
      <c r="A51" s="292" t="s">
        <v>245</v>
      </c>
      <c r="B51" s="675" t="s">
        <v>574</v>
      </c>
      <c r="C51" s="676"/>
      <c r="D51" s="676"/>
      <c r="E51" s="676"/>
      <c r="F51" s="676"/>
      <c r="G51" s="676"/>
      <c r="H51" s="676"/>
    </row>
    <row r="52" spans="1:9" s="3" customFormat="1" ht="39.75" customHeight="1">
      <c r="A52" s="292" t="s">
        <v>246</v>
      </c>
      <c r="B52" s="677" t="s">
        <v>247</v>
      </c>
      <c r="C52" s="678"/>
      <c r="D52" s="678"/>
      <c r="E52" s="678"/>
      <c r="F52" s="678"/>
      <c r="G52" s="678"/>
      <c r="H52" s="678"/>
    </row>
    <row r="53" spans="1:9" s="4" customFormat="1" ht="25.5" customHeight="1">
      <c r="A53" s="54" t="s">
        <v>108</v>
      </c>
      <c r="B53" s="668" t="s">
        <v>150</v>
      </c>
      <c r="C53" s="656"/>
      <c r="D53" s="656"/>
      <c r="E53" s="656"/>
      <c r="F53" s="656"/>
      <c r="G53" s="656"/>
      <c r="H53" s="657"/>
    </row>
    <row r="54" spans="1:9" s="4" customFormat="1" ht="28.5" customHeight="1">
      <c r="A54" s="54" t="s">
        <v>85</v>
      </c>
      <c r="B54" s="668" t="s">
        <v>248</v>
      </c>
      <c r="C54" s="656"/>
      <c r="D54" s="656"/>
      <c r="E54" s="656"/>
      <c r="F54" s="656"/>
      <c r="G54" s="656"/>
      <c r="H54" s="657"/>
    </row>
    <row r="55" spans="1:9" s="4" customFormat="1">
      <c r="A55" s="195" t="s">
        <v>86</v>
      </c>
      <c r="B55" s="196"/>
      <c r="C55" s="196"/>
      <c r="D55" s="196"/>
      <c r="E55" s="196"/>
      <c r="F55" s="196"/>
      <c r="G55" s="196"/>
      <c r="H55" s="197"/>
    </row>
    <row r="56" spans="1:9" s="4" customFormat="1" ht="17.25" customHeight="1">
      <c r="A56" s="53" t="s">
        <v>87</v>
      </c>
      <c r="B56" s="669" t="s">
        <v>88</v>
      </c>
      <c r="C56" s="670"/>
      <c r="D56" s="670"/>
      <c r="E56" s="670"/>
      <c r="F56" s="670"/>
      <c r="G56" s="670"/>
      <c r="H56" s="671"/>
    </row>
    <row r="57" spans="1:9" s="4" customFormat="1" ht="72" customHeight="1">
      <c r="A57" s="54" t="s">
        <v>89</v>
      </c>
      <c r="B57" s="668" t="s">
        <v>200</v>
      </c>
      <c r="C57" s="656"/>
      <c r="D57" s="656"/>
      <c r="E57" s="656"/>
      <c r="F57" s="656"/>
      <c r="G57" s="656"/>
      <c r="H57" s="657"/>
    </row>
    <row r="58" spans="1:9" s="7" customFormat="1" ht="27.75" customHeight="1">
      <c r="A58" s="292" t="s">
        <v>207</v>
      </c>
      <c r="B58" s="672" t="s">
        <v>209</v>
      </c>
      <c r="C58" s="673"/>
      <c r="D58" s="673"/>
      <c r="E58" s="673"/>
      <c r="F58" s="673"/>
      <c r="G58" s="673"/>
      <c r="H58" s="674"/>
    </row>
    <row r="59" spans="1:9" s="7" customFormat="1" ht="22.5" customHeight="1">
      <c r="A59" s="57" t="s">
        <v>70</v>
      </c>
      <c r="B59" s="672" t="s">
        <v>208</v>
      </c>
      <c r="C59" s="673"/>
      <c r="D59" s="673"/>
      <c r="E59" s="673"/>
      <c r="F59" s="673"/>
      <c r="G59" s="673"/>
      <c r="H59" s="674"/>
    </row>
    <row r="60" spans="1:9" s="7" customFormat="1" ht="27.75" customHeight="1" thickBot="1">
      <c r="A60" s="55" t="s">
        <v>90</v>
      </c>
      <c r="B60" s="665" t="s">
        <v>176</v>
      </c>
      <c r="C60" s="666"/>
      <c r="D60" s="666"/>
      <c r="E60" s="666"/>
      <c r="F60" s="666"/>
      <c r="G60" s="666"/>
      <c r="H60" s="667"/>
    </row>
    <row r="61" spans="1:9">
      <c r="A61" s="1"/>
      <c r="B61" s="1"/>
      <c r="C61" s="1"/>
      <c r="D61" s="1"/>
      <c r="E61" s="1"/>
      <c r="F61" s="1"/>
      <c r="G61" s="1"/>
      <c r="H61" s="1"/>
    </row>
  </sheetData>
  <mergeCells count="50">
    <mergeCell ref="B49:H49"/>
    <mergeCell ref="B44:H44"/>
    <mergeCell ref="B45:H45"/>
    <mergeCell ref="B46:H46"/>
    <mergeCell ref="B47:H47"/>
    <mergeCell ref="B48:H48"/>
    <mergeCell ref="B39:H39"/>
    <mergeCell ref="B40:H40"/>
    <mergeCell ref="B41:H41"/>
    <mergeCell ref="B42:H42"/>
    <mergeCell ref="B43:H43"/>
    <mergeCell ref="B32:H32"/>
    <mergeCell ref="A21:H21"/>
    <mergeCell ref="B16:H16"/>
    <mergeCell ref="B10:H10"/>
    <mergeCell ref="B20:H20"/>
    <mergeCell ref="B22:H22"/>
    <mergeCell ref="B31:H31"/>
    <mergeCell ref="B30:H30"/>
    <mergeCell ref="B60:H60"/>
    <mergeCell ref="B33:H33"/>
    <mergeCell ref="B53:H53"/>
    <mergeCell ref="B56:H56"/>
    <mergeCell ref="B57:H57"/>
    <mergeCell ref="B59:H59"/>
    <mergeCell ref="B58:H58"/>
    <mergeCell ref="B54:H54"/>
    <mergeCell ref="B50:H50"/>
    <mergeCell ref="B51:H51"/>
    <mergeCell ref="B52:H52"/>
    <mergeCell ref="B34:H34"/>
    <mergeCell ref="B35:H35"/>
    <mergeCell ref="B36:H36"/>
    <mergeCell ref="B37:H37"/>
    <mergeCell ref="B38:H38"/>
    <mergeCell ref="A1:D1"/>
    <mergeCell ref="B6:H6"/>
    <mergeCell ref="B3:H3"/>
    <mergeCell ref="A5:H5"/>
    <mergeCell ref="B19:H19"/>
    <mergeCell ref="B7:H7"/>
    <mergeCell ref="B14:H14"/>
    <mergeCell ref="B8:H8"/>
    <mergeCell ref="B17:H17"/>
    <mergeCell ref="B13:H13"/>
    <mergeCell ref="B11:H11"/>
    <mergeCell ref="B15:H15"/>
    <mergeCell ref="B18:H18"/>
    <mergeCell ref="B9:H9"/>
    <mergeCell ref="B12:H12"/>
  </mergeCells>
  <phoneticPr fontId="57" type="noConversion"/>
  <printOptions horizontalCentered="1"/>
  <pageMargins left="0" right="0" top="0.35" bottom="0.5" header="0" footer="0.15"/>
  <pageSetup scale="70" fitToHeight="2" orientation="landscape" r:id="rId1"/>
  <headerFooter alignWithMargins="0">
    <oddHeader xml:space="preserve">&amp;R
</oddHeader>
    <oddFooter>&amp;L&amp;F&amp;A&amp;C&amp;P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sheetPr>
  <dimension ref="A1:T39"/>
  <sheetViews>
    <sheetView view="pageBreakPreview" zoomScaleNormal="100" zoomScaleSheetLayoutView="100" workbookViewId="0"/>
  </sheetViews>
  <sheetFormatPr defaultColWidth="10.85546875" defaultRowHeight="11.25"/>
  <cols>
    <col min="1" max="1" width="33.140625" style="27" customWidth="1"/>
    <col min="2" max="2" width="8.85546875" style="25" bestFit="1" customWidth="1"/>
    <col min="3" max="3" width="20.7109375" style="25" customWidth="1"/>
    <col min="4" max="4" width="21.7109375" style="25" customWidth="1"/>
    <col min="5" max="5" width="20.5703125" style="25" customWidth="1"/>
    <col min="6" max="6" width="19.28515625" style="25" customWidth="1"/>
    <col min="7" max="20" width="10.85546875" style="18" customWidth="1"/>
    <col min="21" max="16384" width="10.85546875" style="19"/>
  </cols>
  <sheetData>
    <row r="1" spans="1:20" s="16" customFormat="1" ht="15.75" customHeight="1">
      <c r="A1" s="13" t="s">
        <v>145</v>
      </c>
      <c r="B1" s="14"/>
      <c r="C1" s="14"/>
      <c r="D1" s="14"/>
      <c r="E1" s="14"/>
      <c r="F1" s="14"/>
      <c r="G1" s="15"/>
      <c r="H1" s="15"/>
      <c r="I1" s="15"/>
      <c r="J1" s="15"/>
      <c r="K1" s="15"/>
      <c r="L1" s="15"/>
      <c r="M1" s="15"/>
      <c r="N1" s="15"/>
      <c r="O1" s="15"/>
      <c r="P1" s="15"/>
      <c r="Q1" s="15"/>
      <c r="R1" s="15"/>
      <c r="S1" s="15"/>
      <c r="T1" s="15"/>
    </row>
    <row r="2" spans="1:20" s="16" customFormat="1" ht="15.75" customHeight="1" thickBot="1">
      <c r="A2" s="17" t="s">
        <v>65</v>
      </c>
      <c r="B2" s="14"/>
      <c r="C2" s="14"/>
      <c r="D2" s="14"/>
      <c r="E2" s="14"/>
      <c r="F2" s="14"/>
      <c r="G2" s="15"/>
      <c r="H2" s="15"/>
      <c r="I2" s="15"/>
      <c r="J2" s="15"/>
      <c r="K2" s="15"/>
      <c r="L2" s="15"/>
      <c r="M2" s="15"/>
      <c r="N2" s="15"/>
      <c r="O2" s="15"/>
      <c r="P2" s="15"/>
      <c r="Q2" s="15"/>
      <c r="R2" s="15"/>
      <c r="S2" s="15"/>
      <c r="T2" s="15"/>
    </row>
    <row r="3" spans="1:20" ht="24.95" customHeight="1" thickTop="1">
      <c r="A3" s="111"/>
      <c r="B3" s="112"/>
      <c r="C3" s="126" t="s">
        <v>143</v>
      </c>
      <c r="D3" s="126" t="s">
        <v>143</v>
      </c>
      <c r="E3" s="126" t="s">
        <v>143</v>
      </c>
      <c r="F3" s="127" t="s">
        <v>143</v>
      </c>
    </row>
    <row r="4" spans="1:20" s="21" customFormat="1" ht="17.25" customHeight="1">
      <c r="A4" s="63"/>
      <c r="B4" s="41" t="s">
        <v>118</v>
      </c>
      <c r="C4" s="41" t="s">
        <v>119</v>
      </c>
      <c r="D4" s="41" t="s">
        <v>120</v>
      </c>
      <c r="E4" s="41" t="s">
        <v>121</v>
      </c>
      <c r="F4" s="64" t="s">
        <v>121</v>
      </c>
      <c r="G4" s="20"/>
      <c r="H4" s="20"/>
      <c r="I4" s="20"/>
      <c r="J4" s="20"/>
      <c r="K4" s="20"/>
      <c r="L4" s="20"/>
      <c r="M4" s="20"/>
      <c r="N4" s="20"/>
      <c r="O4" s="20"/>
      <c r="P4" s="20"/>
      <c r="Q4" s="20"/>
      <c r="R4" s="20"/>
      <c r="S4" s="20"/>
    </row>
    <row r="5" spans="1:20" s="22" customFormat="1" ht="6.75" customHeight="1">
      <c r="A5" s="101"/>
      <c r="B5" s="102"/>
      <c r="C5" s="103"/>
      <c r="D5" s="104"/>
      <c r="E5" s="106"/>
      <c r="F5" s="105"/>
    </row>
    <row r="6" spans="1:20">
      <c r="A6" s="65" t="s">
        <v>135</v>
      </c>
      <c r="B6" s="42"/>
      <c r="C6" s="42"/>
      <c r="D6" s="42"/>
      <c r="E6" s="42"/>
      <c r="F6" s="66"/>
    </row>
    <row r="7" spans="1:20">
      <c r="A7" s="67" t="s">
        <v>98</v>
      </c>
      <c r="B7" s="43"/>
      <c r="C7" s="68"/>
      <c r="D7" s="44"/>
      <c r="E7" s="44"/>
      <c r="F7" s="69"/>
    </row>
    <row r="8" spans="1:20">
      <c r="A8" s="67" t="s">
        <v>99</v>
      </c>
      <c r="B8" s="43"/>
      <c r="C8" s="70"/>
      <c r="D8" s="45"/>
      <c r="E8" s="45"/>
      <c r="F8" s="71"/>
    </row>
    <row r="9" spans="1:20">
      <c r="A9" s="37" t="s">
        <v>4</v>
      </c>
      <c r="B9" s="42"/>
      <c r="C9" s="72"/>
      <c r="D9" s="72"/>
      <c r="E9" s="72"/>
      <c r="F9" s="73"/>
      <c r="G9" s="19"/>
      <c r="H9" s="19"/>
      <c r="I9" s="19"/>
      <c r="J9" s="19"/>
      <c r="K9" s="19"/>
      <c r="L9" s="19"/>
      <c r="M9" s="19"/>
      <c r="N9" s="19"/>
      <c r="O9" s="19"/>
      <c r="P9" s="19"/>
      <c r="Q9" s="19"/>
      <c r="R9" s="19"/>
      <c r="S9" s="19"/>
      <c r="T9" s="19"/>
    </row>
    <row r="10" spans="1:20">
      <c r="A10" s="67" t="s">
        <v>66</v>
      </c>
      <c r="B10" s="43"/>
      <c r="C10" s="74">
        <v>0</v>
      </c>
      <c r="D10" s="47">
        <v>0</v>
      </c>
      <c r="E10" s="47">
        <v>0</v>
      </c>
      <c r="F10" s="75">
        <v>0</v>
      </c>
      <c r="G10" s="19"/>
      <c r="H10" s="19"/>
      <c r="I10" s="19"/>
      <c r="J10" s="19"/>
      <c r="K10" s="19"/>
      <c r="L10" s="19"/>
      <c r="M10" s="19"/>
      <c r="N10" s="19"/>
      <c r="O10" s="19"/>
      <c r="P10" s="19"/>
      <c r="Q10" s="19"/>
      <c r="R10" s="19"/>
      <c r="S10" s="19"/>
      <c r="T10" s="19"/>
    </row>
    <row r="11" spans="1:20">
      <c r="A11" s="67" t="s">
        <v>67</v>
      </c>
      <c r="B11" s="43"/>
      <c r="C11" s="74">
        <v>0</v>
      </c>
      <c r="D11" s="47">
        <v>0</v>
      </c>
      <c r="E11" s="47">
        <v>0</v>
      </c>
      <c r="F11" s="75">
        <v>0</v>
      </c>
      <c r="G11" s="19"/>
      <c r="H11" s="19"/>
      <c r="I11" s="19"/>
      <c r="J11" s="19"/>
      <c r="K11" s="19"/>
      <c r="L11" s="19"/>
      <c r="M11" s="19"/>
      <c r="N11" s="19"/>
      <c r="O11" s="19"/>
      <c r="P11" s="19"/>
      <c r="Q11" s="19"/>
      <c r="R11" s="19"/>
      <c r="S11" s="19"/>
      <c r="T11" s="19"/>
    </row>
    <row r="12" spans="1:20">
      <c r="A12" s="76" t="s">
        <v>68</v>
      </c>
      <c r="B12" s="43"/>
      <c r="C12" s="74">
        <f>SUM(C10:C11)</f>
        <v>0</v>
      </c>
      <c r="D12" s="47">
        <f>SUM(D10:D11)</f>
        <v>0</v>
      </c>
      <c r="E12" s="47">
        <f>SUM(E10:E11)</f>
        <v>0</v>
      </c>
      <c r="F12" s="75">
        <f>SUM(F10:F11)</f>
        <v>0</v>
      </c>
      <c r="G12" s="19"/>
      <c r="H12" s="19"/>
      <c r="I12" s="19"/>
      <c r="J12" s="19"/>
      <c r="K12" s="19"/>
      <c r="L12" s="19"/>
      <c r="M12" s="19"/>
      <c r="N12" s="19"/>
      <c r="O12" s="19"/>
      <c r="P12" s="19"/>
      <c r="Q12" s="19"/>
      <c r="R12" s="19"/>
      <c r="S12" s="19"/>
      <c r="T12" s="19"/>
    </row>
    <row r="13" spans="1:20">
      <c r="A13" s="76"/>
      <c r="B13" s="43"/>
      <c r="C13" s="74"/>
      <c r="D13" s="47"/>
      <c r="E13" s="47"/>
      <c r="F13" s="75"/>
      <c r="G13" s="19"/>
      <c r="H13" s="19"/>
      <c r="I13" s="19"/>
      <c r="J13" s="19"/>
      <c r="K13" s="19"/>
      <c r="L13" s="19"/>
      <c r="M13" s="19"/>
      <c r="N13" s="19"/>
      <c r="O13" s="19"/>
      <c r="P13" s="19"/>
      <c r="Q13" s="19"/>
      <c r="R13" s="19"/>
      <c r="S13" s="19"/>
      <c r="T13" s="19"/>
    </row>
    <row r="14" spans="1:20">
      <c r="A14" s="76" t="s">
        <v>5</v>
      </c>
      <c r="B14" s="43"/>
      <c r="C14" s="74">
        <v>0</v>
      </c>
      <c r="D14" s="47">
        <v>0</v>
      </c>
      <c r="E14" s="47">
        <v>0</v>
      </c>
      <c r="F14" s="75">
        <v>0</v>
      </c>
      <c r="G14" s="19"/>
      <c r="H14" s="19"/>
      <c r="I14" s="19"/>
      <c r="J14" s="19"/>
      <c r="K14" s="19"/>
      <c r="L14" s="19"/>
      <c r="M14" s="19"/>
      <c r="N14" s="19"/>
      <c r="O14" s="19"/>
      <c r="P14" s="19"/>
      <c r="Q14" s="19"/>
      <c r="R14" s="19"/>
      <c r="S14" s="19"/>
      <c r="T14" s="19"/>
    </row>
    <row r="15" spans="1:20">
      <c r="A15" s="76"/>
      <c r="B15" s="43"/>
      <c r="C15" s="74"/>
      <c r="D15" s="47"/>
      <c r="E15" s="47"/>
      <c r="F15" s="75"/>
      <c r="G15" s="19"/>
      <c r="H15" s="19"/>
      <c r="I15" s="19"/>
      <c r="J15" s="19"/>
      <c r="K15" s="19"/>
      <c r="L15" s="19"/>
      <c r="M15" s="19"/>
      <c r="N15" s="19"/>
      <c r="O15" s="19"/>
      <c r="P15" s="19"/>
      <c r="Q15" s="19"/>
      <c r="R15" s="19"/>
      <c r="S15" s="19"/>
      <c r="T15" s="19"/>
    </row>
    <row r="16" spans="1:20">
      <c r="A16" s="76" t="s">
        <v>6</v>
      </c>
      <c r="B16" s="43"/>
      <c r="C16" s="77">
        <f>+$B$10*C12*12</f>
        <v>0</v>
      </c>
      <c r="D16" s="46">
        <f>+$B$10*D12*12</f>
        <v>0</v>
      </c>
      <c r="E16" s="46">
        <f>+$B$10*E12*12</f>
        <v>0</v>
      </c>
      <c r="F16" s="78">
        <f>+$B$10*F12*12</f>
        <v>0</v>
      </c>
      <c r="G16" s="19"/>
      <c r="H16" s="19"/>
      <c r="I16" s="19"/>
      <c r="J16" s="19"/>
      <c r="K16" s="19"/>
      <c r="L16" s="19"/>
      <c r="M16" s="19"/>
      <c r="N16" s="19"/>
      <c r="O16" s="19"/>
      <c r="P16" s="19"/>
      <c r="Q16" s="19"/>
      <c r="R16" s="19"/>
      <c r="S16" s="19"/>
      <c r="T16" s="19"/>
    </row>
    <row r="17" spans="1:20">
      <c r="A17" s="76"/>
      <c r="B17" s="43"/>
      <c r="C17" s="74"/>
      <c r="D17" s="47"/>
      <c r="E17" s="47"/>
      <c r="F17" s="75"/>
      <c r="G17" s="19"/>
      <c r="H17" s="19"/>
      <c r="I17" s="19"/>
      <c r="J17" s="19"/>
      <c r="K17" s="19"/>
      <c r="L17" s="19"/>
      <c r="M17" s="19"/>
      <c r="N17" s="19"/>
      <c r="O17" s="19"/>
      <c r="P17" s="19"/>
      <c r="Q17" s="19"/>
      <c r="R17" s="19"/>
      <c r="S17" s="19"/>
      <c r="T17" s="19"/>
    </row>
    <row r="18" spans="1:20">
      <c r="A18" s="76"/>
      <c r="B18" s="43"/>
      <c r="C18" s="74"/>
      <c r="D18" s="47"/>
      <c r="E18" s="47"/>
      <c r="F18" s="75"/>
      <c r="G18" s="19"/>
      <c r="H18" s="19"/>
      <c r="I18" s="19"/>
      <c r="J18" s="19"/>
      <c r="K18" s="19"/>
      <c r="L18" s="19"/>
      <c r="M18" s="19"/>
      <c r="N18" s="19"/>
      <c r="O18" s="19"/>
      <c r="P18" s="19"/>
      <c r="Q18" s="19"/>
      <c r="R18" s="19"/>
      <c r="S18" s="19"/>
      <c r="T18" s="19"/>
    </row>
    <row r="19" spans="1:20" ht="22.5">
      <c r="A19" s="79" t="s">
        <v>69</v>
      </c>
      <c r="B19" s="43"/>
      <c r="C19" s="74">
        <v>0</v>
      </c>
      <c r="D19" s="47">
        <v>0</v>
      </c>
      <c r="E19" s="47">
        <v>0</v>
      </c>
      <c r="F19" s="75">
        <v>0</v>
      </c>
      <c r="G19" s="19"/>
      <c r="H19" s="19"/>
      <c r="I19" s="19"/>
      <c r="J19" s="19"/>
      <c r="K19" s="19"/>
      <c r="L19" s="19"/>
      <c r="M19" s="19"/>
      <c r="N19" s="19"/>
      <c r="O19" s="19"/>
      <c r="P19" s="19"/>
      <c r="Q19" s="19"/>
      <c r="R19" s="19"/>
      <c r="S19" s="19"/>
      <c r="T19" s="19"/>
    </row>
    <row r="20" spans="1:20">
      <c r="A20" s="76" t="s">
        <v>7</v>
      </c>
      <c r="B20" s="43"/>
      <c r="C20" s="74">
        <v>0</v>
      </c>
      <c r="D20" s="47">
        <v>0</v>
      </c>
      <c r="E20" s="47">
        <v>0</v>
      </c>
      <c r="F20" s="75">
        <v>0</v>
      </c>
      <c r="G20" s="19"/>
      <c r="H20" s="19"/>
      <c r="I20" s="19"/>
      <c r="J20" s="19"/>
      <c r="K20" s="19"/>
      <c r="L20" s="19"/>
      <c r="M20" s="19"/>
      <c r="N20" s="19"/>
      <c r="O20" s="19"/>
      <c r="P20" s="19"/>
      <c r="Q20" s="19"/>
      <c r="R20" s="19"/>
      <c r="S20" s="19"/>
      <c r="T20" s="19"/>
    </row>
    <row r="21" spans="1:20">
      <c r="A21" s="76"/>
      <c r="B21" s="43"/>
      <c r="C21" s="80"/>
      <c r="D21" s="81"/>
      <c r="E21" s="47"/>
      <c r="F21" s="82"/>
      <c r="G21" s="19"/>
      <c r="H21" s="19"/>
      <c r="I21" s="19"/>
      <c r="J21" s="19"/>
      <c r="K21" s="19"/>
      <c r="L21" s="19"/>
      <c r="M21" s="19"/>
      <c r="N21" s="19"/>
      <c r="O21" s="19"/>
      <c r="P21" s="19"/>
      <c r="Q21" s="19"/>
      <c r="R21" s="19"/>
      <c r="S21" s="19"/>
      <c r="T21" s="19"/>
    </row>
    <row r="22" spans="1:20">
      <c r="A22" s="37" t="s">
        <v>8</v>
      </c>
      <c r="B22" s="42"/>
      <c r="C22" s="48">
        <f t="shared" ref="C22:F23" si="0">C19*$B$10*3</f>
        <v>0</v>
      </c>
      <c r="D22" s="48">
        <f t="shared" si="0"/>
        <v>0</v>
      </c>
      <c r="E22" s="48">
        <f t="shared" si="0"/>
        <v>0</v>
      </c>
      <c r="F22" s="83">
        <f t="shared" si="0"/>
        <v>0</v>
      </c>
      <c r="G22" s="19"/>
      <c r="H22" s="19"/>
      <c r="I22" s="19"/>
      <c r="J22" s="19"/>
      <c r="K22" s="19"/>
      <c r="L22" s="19"/>
      <c r="M22" s="19"/>
      <c r="N22" s="19"/>
      <c r="O22" s="19"/>
      <c r="P22" s="19"/>
      <c r="Q22" s="19"/>
      <c r="R22" s="19"/>
      <c r="S22" s="19"/>
      <c r="T22" s="19"/>
    </row>
    <row r="23" spans="1:20">
      <c r="A23" s="37" t="s">
        <v>9</v>
      </c>
      <c r="B23" s="42"/>
      <c r="C23" s="48">
        <f t="shared" si="0"/>
        <v>0</v>
      </c>
      <c r="D23" s="48">
        <f t="shared" si="0"/>
        <v>0</v>
      </c>
      <c r="E23" s="48">
        <f t="shared" si="0"/>
        <v>0</v>
      </c>
      <c r="F23" s="83">
        <f t="shared" si="0"/>
        <v>0</v>
      </c>
      <c r="G23" s="19"/>
      <c r="H23" s="19"/>
      <c r="I23" s="19"/>
      <c r="J23" s="19"/>
      <c r="K23" s="19"/>
      <c r="L23" s="19"/>
      <c r="M23" s="19"/>
      <c r="N23" s="19"/>
      <c r="O23" s="19"/>
      <c r="P23" s="19"/>
      <c r="Q23" s="19"/>
      <c r="R23" s="19"/>
      <c r="S23" s="19"/>
      <c r="T23" s="19"/>
    </row>
    <row r="24" spans="1:20" s="16" customFormat="1" ht="48.75" customHeight="1" thickBot="1">
      <c r="A24" s="84" t="s">
        <v>122</v>
      </c>
      <c r="B24" s="39"/>
      <c r="C24" s="40"/>
      <c r="D24" s="39"/>
      <c r="E24" s="85"/>
      <c r="F24" s="86"/>
      <c r="G24" s="15"/>
      <c r="H24" s="15"/>
      <c r="I24" s="15"/>
      <c r="J24" s="15"/>
      <c r="K24" s="15"/>
      <c r="L24" s="15"/>
      <c r="M24" s="15"/>
      <c r="N24" s="15"/>
      <c r="O24" s="15"/>
      <c r="P24" s="15"/>
      <c r="Q24" s="15"/>
      <c r="R24" s="15"/>
      <c r="S24" s="15"/>
      <c r="T24" s="15"/>
    </row>
    <row r="25" spans="1:20" ht="6" customHeight="1" thickTop="1">
      <c r="A25" s="18"/>
      <c r="B25" s="23"/>
      <c r="C25" s="26"/>
      <c r="D25" s="26"/>
      <c r="E25" s="26"/>
      <c r="F25" s="26"/>
    </row>
    <row r="26" spans="1:20" ht="6" customHeight="1">
      <c r="A26" s="18"/>
      <c r="B26" s="23"/>
      <c r="C26" s="26"/>
      <c r="D26" s="26"/>
      <c r="E26" s="26"/>
      <c r="F26" s="26"/>
    </row>
    <row r="27" spans="1:20">
      <c r="A27" s="850" t="s">
        <v>123</v>
      </c>
      <c r="B27" s="874"/>
      <c r="C27" s="874"/>
      <c r="D27" s="874"/>
      <c r="E27" s="874"/>
      <c r="F27" s="874"/>
    </row>
    <row r="28" spans="1:20">
      <c r="A28" s="850" t="s">
        <v>124</v>
      </c>
      <c r="B28" s="874"/>
      <c r="C28" s="874"/>
      <c r="D28" s="874"/>
      <c r="E28" s="874"/>
      <c r="F28" s="874"/>
    </row>
    <row r="29" spans="1:20">
      <c r="A29" s="850" t="s">
        <v>125</v>
      </c>
      <c r="B29" s="874"/>
      <c r="C29" s="874"/>
      <c r="D29" s="874"/>
      <c r="E29" s="874"/>
      <c r="F29" s="874"/>
    </row>
    <row r="30" spans="1:20">
      <c r="A30" s="850" t="s">
        <v>126</v>
      </c>
      <c r="B30" s="874"/>
      <c r="C30" s="874"/>
      <c r="D30" s="874"/>
      <c r="E30" s="874"/>
      <c r="F30" s="874"/>
    </row>
    <row r="31" spans="1:20">
      <c r="A31" s="18"/>
      <c r="B31" s="24"/>
      <c r="C31" s="26"/>
      <c r="D31" s="26"/>
      <c r="E31" s="26"/>
      <c r="F31" s="26"/>
    </row>
    <row r="32" spans="1:20">
      <c r="A32" s="18"/>
      <c r="C32" s="26" t="s">
        <v>10</v>
      </c>
      <c r="D32" s="26"/>
      <c r="E32" s="26"/>
      <c r="F32" s="26"/>
    </row>
    <row r="33" spans="1:6">
      <c r="A33" s="18"/>
    </row>
    <row r="34" spans="1:6">
      <c r="A34" s="18"/>
    </row>
    <row r="35" spans="1:6">
      <c r="A35" s="18"/>
      <c r="C35" s="26"/>
      <c r="D35" s="26"/>
      <c r="E35" s="26"/>
      <c r="F35" s="26"/>
    </row>
    <row r="36" spans="1:6">
      <c r="A36" s="18"/>
      <c r="C36" s="26"/>
      <c r="D36" s="26"/>
      <c r="E36" s="26"/>
      <c r="F36" s="26"/>
    </row>
    <row r="37" spans="1:6">
      <c r="A37" s="18"/>
      <c r="C37" s="26"/>
      <c r="D37" s="26"/>
      <c r="E37" s="26"/>
      <c r="F37" s="26"/>
    </row>
    <row r="38" spans="1:6">
      <c r="A38" s="18"/>
    </row>
    <row r="39" spans="1:6">
      <c r="A39" s="18"/>
    </row>
  </sheetData>
  <mergeCells count="4">
    <mergeCell ref="A27:F27"/>
    <mergeCell ref="A28:F28"/>
    <mergeCell ref="A29:F29"/>
    <mergeCell ref="A30:F30"/>
  </mergeCells>
  <phoneticPr fontId="57" type="noConversion"/>
  <printOptions horizontalCentered="1"/>
  <pageMargins left="0" right="0" top="0.5" bottom="0.55000000000000004" header="0.25" footer="0.25"/>
  <pageSetup scale="90" orientation="landscape" r:id="rId1"/>
  <headerFooter alignWithMargins="0">
    <oddFooter>&amp;C&amp;P&amp;R&amp;G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0"/>
    <pageSetUpPr fitToPage="1"/>
  </sheetPr>
  <dimension ref="A1:T1020"/>
  <sheetViews>
    <sheetView view="pageBreakPreview" zoomScaleNormal="100" zoomScaleSheetLayoutView="100" workbookViewId="0">
      <pane xSplit="1" ySplit="6" topLeftCell="B28" activePane="bottomRight" state="frozen"/>
      <selection activeCell="B24" sqref="B24"/>
      <selection pane="topRight" activeCell="B24" sqref="B24"/>
      <selection pane="bottomLeft" activeCell="B24" sqref="B24"/>
      <selection pane="bottomRight" activeCell="B24" sqref="B24:C24"/>
    </sheetView>
  </sheetViews>
  <sheetFormatPr defaultColWidth="9.140625" defaultRowHeight="11.25"/>
  <cols>
    <col min="1" max="1" width="31.7109375" style="31" customWidth="1"/>
    <col min="2" max="2" width="15.5703125" style="194" customWidth="1"/>
    <col min="3" max="3" width="14.7109375" style="194" customWidth="1"/>
    <col min="4" max="5" width="14.7109375" style="34" customWidth="1"/>
    <col min="6" max="7" width="14.7109375" style="194" customWidth="1"/>
    <col min="8" max="9" width="14.7109375" style="34" customWidth="1"/>
    <col min="10" max="11" width="17.7109375" style="34" customWidth="1"/>
    <col min="12" max="13" width="17.7109375" style="194" customWidth="1"/>
    <col min="14" max="14" width="17.7109375" style="34" customWidth="1"/>
    <col min="15" max="15" width="19.28515625" style="34" customWidth="1"/>
    <col min="16" max="16" width="4.5703125" style="28" customWidth="1"/>
    <col min="17" max="19" width="13.7109375" style="28" customWidth="1"/>
    <col min="20" max="20" width="9.140625" style="28" customWidth="1"/>
    <col min="21" max="16384" width="9.140625" style="30"/>
  </cols>
  <sheetData>
    <row r="1" spans="1:20" s="28" customFormat="1" ht="15.75" customHeight="1">
      <c r="A1" s="13" t="s">
        <v>145</v>
      </c>
      <c r="B1" s="87"/>
      <c r="C1" s="87"/>
      <c r="D1" s="87"/>
      <c r="E1" s="87"/>
      <c r="F1" s="87"/>
      <c r="G1" s="87"/>
      <c r="H1" s="87"/>
      <c r="I1" s="87"/>
      <c r="J1" s="87"/>
      <c r="K1" s="87"/>
      <c r="L1" s="87"/>
      <c r="M1" s="87"/>
      <c r="N1" s="87"/>
      <c r="O1" s="88"/>
    </row>
    <row r="2" spans="1:20" s="28" customFormat="1" ht="15.75" customHeight="1" thickBot="1">
      <c r="A2" s="89" t="s">
        <v>534</v>
      </c>
      <c r="B2" s="87"/>
      <c r="C2" s="87"/>
      <c r="D2" s="87"/>
      <c r="E2" s="87"/>
      <c r="F2" s="87"/>
      <c r="G2" s="87"/>
      <c r="H2" s="87"/>
      <c r="I2" s="87"/>
      <c r="J2" s="87"/>
      <c r="K2" s="87"/>
      <c r="L2" s="87"/>
      <c r="M2" s="87"/>
      <c r="N2" s="87"/>
      <c r="O2" s="88"/>
    </row>
    <row r="3" spans="1:20" s="201" customFormat="1" ht="20.100000000000001" customHeight="1" thickTop="1">
      <c r="A3" s="199"/>
      <c r="B3" s="796" t="s">
        <v>170</v>
      </c>
      <c r="C3" s="685"/>
      <c r="D3" s="685"/>
      <c r="E3" s="685"/>
      <c r="F3" s="685"/>
      <c r="G3" s="685"/>
      <c r="H3" s="685"/>
      <c r="I3" s="797"/>
      <c r="J3" s="685" t="s">
        <v>175</v>
      </c>
      <c r="K3" s="685"/>
      <c r="L3" s="685"/>
      <c r="M3" s="685"/>
      <c r="N3" s="685"/>
      <c r="O3" s="686"/>
      <c r="P3" s="200"/>
      <c r="Q3" s="200"/>
      <c r="R3" s="200"/>
      <c r="S3" s="200"/>
      <c r="T3" s="200"/>
    </row>
    <row r="4" spans="1:20" s="29" customFormat="1" ht="20.100000000000001" customHeight="1">
      <c r="A4" s="128"/>
      <c r="B4" s="309" t="s">
        <v>184</v>
      </c>
      <c r="C4" s="204"/>
      <c r="D4" s="149" t="s">
        <v>190</v>
      </c>
      <c r="E4" s="204"/>
      <c r="F4" s="299" t="s">
        <v>186</v>
      </c>
      <c r="G4" s="300"/>
      <c r="H4" s="206" t="s">
        <v>191</v>
      </c>
      <c r="I4" s="310"/>
      <c r="J4" s="143" t="s">
        <v>116</v>
      </c>
      <c r="K4" s="204"/>
      <c r="L4" s="247" t="s">
        <v>117</v>
      </c>
      <c r="M4" s="205"/>
      <c r="N4" s="206" t="s">
        <v>174</v>
      </c>
      <c r="O4" s="61"/>
      <c r="P4" s="22"/>
      <c r="Q4" s="22"/>
      <c r="R4" s="22"/>
      <c r="S4" s="22"/>
      <c r="T4" s="22"/>
    </row>
    <row r="5" spans="1:20" s="29" customFormat="1" ht="6.75" customHeight="1">
      <c r="A5" s="129"/>
      <c r="B5" s="311"/>
      <c r="C5" s="207"/>
      <c r="D5" s="150"/>
      <c r="E5" s="207"/>
      <c r="F5" s="301"/>
      <c r="G5" s="302"/>
      <c r="H5" s="144"/>
      <c r="I5" s="312"/>
      <c r="J5" s="144"/>
      <c r="K5" s="207"/>
      <c r="L5" s="208"/>
      <c r="M5" s="209"/>
      <c r="N5" s="144"/>
      <c r="O5" s="120"/>
      <c r="P5" s="22"/>
      <c r="Q5" s="22"/>
      <c r="R5" s="22"/>
      <c r="S5" s="22"/>
      <c r="T5" s="22"/>
    </row>
    <row r="6" spans="1:20" ht="15" customHeight="1">
      <c r="A6" s="130" t="s">
        <v>11</v>
      </c>
      <c r="B6" s="777" t="s">
        <v>153</v>
      </c>
      <c r="C6" s="778"/>
      <c r="D6" s="714" t="s">
        <v>153</v>
      </c>
      <c r="E6" s="715"/>
      <c r="F6" s="720" t="s">
        <v>153</v>
      </c>
      <c r="G6" s="721"/>
      <c r="H6" s="371" t="s">
        <v>12</v>
      </c>
      <c r="I6" s="325" t="s">
        <v>13</v>
      </c>
      <c r="J6" s="154" t="s">
        <v>12</v>
      </c>
      <c r="K6" s="225" t="s">
        <v>13</v>
      </c>
      <c r="L6" s="248" t="s">
        <v>12</v>
      </c>
      <c r="M6" s="249" t="s">
        <v>13</v>
      </c>
      <c r="N6" s="154" t="s">
        <v>12</v>
      </c>
      <c r="O6" s="152" t="s">
        <v>13</v>
      </c>
    </row>
    <row r="7" spans="1:20" ht="15" customHeight="1">
      <c r="A7" s="131" t="s">
        <v>14</v>
      </c>
      <c r="B7" s="380"/>
      <c r="C7" s="374"/>
      <c r="D7" s="381"/>
      <c r="E7" s="374"/>
      <c r="F7" s="376"/>
      <c r="G7" s="377"/>
      <c r="H7" s="382"/>
      <c r="I7" s="375"/>
      <c r="J7" s="155"/>
      <c r="K7" s="202"/>
      <c r="L7" s="210"/>
      <c r="M7" s="211"/>
      <c r="N7" s="155"/>
      <c r="O7" s="153"/>
    </row>
    <row r="8" spans="1:20" ht="15" customHeight="1">
      <c r="A8" s="132" t="s">
        <v>15</v>
      </c>
      <c r="B8" s="779">
        <v>0</v>
      </c>
      <c r="C8" s="707"/>
      <c r="D8" s="706">
        <v>500</v>
      </c>
      <c r="E8" s="707"/>
      <c r="F8" s="710">
        <v>0</v>
      </c>
      <c r="G8" s="711"/>
      <c r="H8" s="708">
        <v>0</v>
      </c>
      <c r="I8" s="709"/>
      <c r="J8" s="689"/>
      <c r="K8" s="689"/>
      <c r="L8" s="683"/>
      <c r="M8" s="684"/>
      <c r="N8" s="687"/>
      <c r="O8" s="688"/>
    </row>
    <row r="9" spans="1:20" ht="15" customHeight="1">
      <c r="A9" s="132" t="s">
        <v>16</v>
      </c>
      <c r="B9" s="779">
        <v>0</v>
      </c>
      <c r="C9" s="707"/>
      <c r="D9" s="706" t="s">
        <v>144</v>
      </c>
      <c r="E9" s="707"/>
      <c r="F9" s="710">
        <v>0</v>
      </c>
      <c r="G9" s="711"/>
      <c r="H9" s="708">
        <v>0</v>
      </c>
      <c r="I9" s="709"/>
      <c r="J9" s="689"/>
      <c r="K9" s="689"/>
      <c r="L9" s="683"/>
      <c r="M9" s="684"/>
      <c r="N9" s="687"/>
      <c r="O9" s="688"/>
    </row>
    <row r="10" spans="1:20" ht="15" customHeight="1">
      <c r="A10" s="131" t="s">
        <v>98</v>
      </c>
      <c r="B10" s="380"/>
      <c r="C10" s="374"/>
      <c r="D10" s="381"/>
      <c r="E10" s="374"/>
      <c r="F10" s="376"/>
      <c r="G10" s="377"/>
      <c r="H10" s="382"/>
      <c r="I10" s="375"/>
      <c r="J10" s="155"/>
      <c r="K10" s="202"/>
      <c r="L10" s="210"/>
      <c r="M10" s="211"/>
      <c r="N10" s="155"/>
      <c r="O10" s="153"/>
    </row>
    <row r="11" spans="1:20" ht="15" customHeight="1">
      <c r="A11" s="132" t="s">
        <v>15</v>
      </c>
      <c r="B11" s="780">
        <v>3000</v>
      </c>
      <c r="C11" s="708"/>
      <c r="D11" s="690">
        <v>2300</v>
      </c>
      <c r="E11" s="691"/>
      <c r="F11" s="710">
        <v>2500</v>
      </c>
      <c r="G11" s="711"/>
      <c r="H11" s="369">
        <v>500</v>
      </c>
      <c r="I11" s="321">
        <v>1000</v>
      </c>
      <c r="J11" s="164"/>
      <c r="K11" s="226"/>
      <c r="L11" s="250"/>
      <c r="M11" s="251"/>
      <c r="N11" s="167"/>
      <c r="O11" s="156"/>
    </row>
    <row r="12" spans="1:20" ht="15" customHeight="1">
      <c r="A12" s="132" t="s">
        <v>16</v>
      </c>
      <c r="B12" s="780">
        <v>6000</v>
      </c>
      <c r="C12" s="708"/>
      <c r="D12" s="690">
        <v>5400</v>
      </c>
      <c r="E12" s="691"/>
      <c r="F12" s="710">
        <v>7500</v>
      </c>
      <c r="G12" s="711"/>
      <c r="H12" s="369">
        <v>1500</v>
      </c>
      <c r="I12" s="321">
        <v>3000</v>
      </c>
      <c r="J12" s="164"/>
      <c r="K12" s="226"/>
      <c r="L12" s="250"/>
      <c r="M12" s="251"/>
      <c r="N12" s="167"/>
      <c r="O12" s="156"/>
    </row>
    <row r="13" spans="1:20" ht="15" customHeight="1">
      <c r="A13" s="132" t="s">
        <v>17</v>
      </c>
      <c r="B13" s="781">
        <v>0.2</v>
      </c>
      <c r="C13" s="782"/>
      <c r="D13" s="692">
        <v>0.2</v>
      </c>
      <c r="E13" s="693"/>
      <c r="F13" s="722">
        <v>0.2</v>
      </c>
      <c r="G13" s="723"/>
      <c r="H13" s="372">
        <v>0.2</v>
      </c>
      <c r="I13" s="383">
        <v>0.4</v>
      </c>
      <c r="J13" s="165"/>
      <c r="K13" s="227"/>
      <c r="L13" s="252"/>
      <c r="M13" s="253"/>
      <c r="N13" s="165"/>
      <c r="O13" s="157"/>
    </row>
    <row r="14" spans="1:20" ht="15" customHeight="1">
      <c r="A14" s="131" t="s">
        <v>18</v>
      </c>
      <c r="B14" s="783"/>
      <c r="C14" s="784"/>
      <c r="D14" s="694"/>
      <c r="E14" s="695"/>
      <c r="F14" s="724"/>
      <c r="G14" s="725"/>
      <c r="H14" s="695"/>
      <c r="I14" s="767"/>
      <c r="J14" s="166"/>
      <c r="K14" s="213"/>
      <c r="L14" s="254"/>
      <c r="M14" s="212"/>
      <c r="N14" s="166"/>
      <c r="O14" s="158"/>
    </row>
    <row r="15" spans="1:20" ht="15" customHeight="1">
      <c r="A15" s="132" t="s">
        <v>15</v>
      </c>
      <c r="B15" s="785">
        <v>6000</v>
      </c>
      <c r="C15" s="786"/>
      <c r="D15" s="696">
        <v>4000</v>
      </c>
      <c r="E15" s="697"/>
      <c r="F15" s="726">
        <v>5000</v>
      </c>
      <c r="G15" s="727"/>
      <c r="H15" s="369">
        <v>3000</v>
      </c>
      <c r="I15" s="321">
        <v>5000</v>
      </c>
      <c r="J15" s="167"/>
      <c r="K15" s="228"/>
      <c r="L15" s="255"/>
      <c r="M15" s="256"/>
      <c r="N15" s="240"/>
      <c r="O15" s="100"/>
    </row>
    <row r="16" spans="1:20" ht="15" customHeight="1">
      <c r="A16" s="132" t="s">
        <v>16</v>
      </c>
      <c r="B16" s="785">
        <v>12000</v>
      </c>
      <c r="C16" s="786"/>
      <c r="D16" s="696">
        <v>12000</v>
      </c>
      <c r="E16" s="697"/>
      <c r="F16" s="726">
        <v>15000</v>
      </c>
      <c r="G16" s="727"/>
      <c r="H16" s="369">
        <v>9000</v>
      </c>
      <c r="I16" s="321">
        <v>15000</v>
      </c>
      <c r="J16" s="167"/>
      <c r="K16" s="228"/>
      <c r="L16" s="255"/>
      <c r="M16" s="256"/>
      <c r="N16" s="240"/>
      <c r="O16" s="100"/>
    </row>
    <row r="17" spans="1:15" ht="23.25" customHeight="1">
      <c r="A17" s="132" t="s">
        <v>19</v>
      </c>
      <c r="B17" s="785" t="s">
        <v>185</v>
      </c>
      <c r="C17" s="786"/>
      <c r="D17" s="696" t="s">
        <v>154</v>
      </c>
      <c r="E17" s="697"/>
      <c r="F17" s="726" t="s">
        <v>154</v>
      </c>
      <c r="G17" s="727"/>
      <c r="H17" s="697" t="s">
        <v>154</v>
      </c>
      <c r="I17" s="757"/>
      <c r="J17" s="167"/>
      <c r="K17" s="228"/>
      <c r="L17" s="255"/>
      <c r="M17" s="256"/>
      <c r="N17" s="240"/>
      <c r="O17" s="100"/>
    </row>
    <row r="18" spans="1:15" ht="15" customHeight="1">
      <c r="A18" s="132" t="s">
        <v>20</v>
      </c>
      <c r="B18" s="787" t="s">
        <v>155</v>
      </c>
      <c r="C18" s="788"/>
      <c r="D18" s="698" t="s">
        <v>155</v>
      </c>
      <c r="E18" s="699"/>
      <c r="F18" s="726" t="s">
        <v>155</v>
      </c>
      <c r="G18" s="727"/>
      <c r="H18" s="697" t="s">
        <v>155</v>
      </c>
      <c r="I18" s="757"/>
      <c r="J18" s="167"/>
      <c r="K18" s="228"/>
      <c r="L18" s="255"/>
      <c r="M18" s="256"/>
      <c r="N18" s="241"/>
      <c r="O18" s="159"/>
    </row>
    <row r="19" spans="1:15" ht="15" customHeight="1">
      <c r="A19" s="133" t="s">
        <v>61</v>
      </c>
      <c r="B19" s="789"/>
      <c r="C19" s="790"/>
      <c r="D19" s="700"/>
      <c r="E19" s="701"/>
      <c r="F19" s="730"/>
      <c r="G19" s="731"/>
      <c r="H19" s="701"/>
      <c r="I19" s="754"/>
      <c r="J19" s="168"/>
      <c r="K19" s="216"/>
      <c r="L19" s="214"/>
      <c r="M19" s="215"/>
      <c r="N19" s="168"/>
      <c r="O19" s="160"/>
    </row>
    <row r="20" spans="1:15" ht="15" customHeight="1">
      <c r="A20" s="132" t="s">
        <v>21</v>
      </c>
      <c r="B20" s="785" t="s">
        <v>218</v>
      </c>
      <c r="C20" s="786"/>
      <c r="D20" s="696" t="s">
        <v>216</v>
      </c>
      <c r="E20" s="697"/>
      <c r="F20" s="726" t="s">
        <v>188</v>
      </c>
      <c r="G20" s="727"/>
      <c r="H20" s="369" t="s">
        <v>157</v>
      </c>
      <c r="I20" s="321" t="s">
        <v>192</v>
      </c>
      <c r="J20" s="167"/>
      <c r="K20" s="228"/>
      <c r="L20" s="255"/>
      <c r="M20" s="256"/>
      <c r="N20" s="241"/>
      <c r="O20" s="159"/>
    </row>
    <row r="21" spans="1:15" ht="15" customHeight="1">
      <c r="A21" s="132" t="s">
        <v>22</v>
      </c>
      <c r="B21" s="785" t="s">
        <v>218</v>
      </c>
      <c r="C21" s="786"/>
      <c r="D21" s="696" t="s">
        <v>217</v>
      </c>
      <c r="E21" s="697"/>
      <c r="F21" s="726" t="s">
        <v>189</v>
      </c>
      <c r="G21" s="727"/>
      <c r="H21" s="369" t="s">
        <v>157</v>
      </c>
      <c r="I21" s="321" t="s">
        <v>192</v>
      </c>
      <c r="J21" s="168"/>
      <c r="K21" s="216"/>
      <c r="L21" s="214"/>
      <c r="M21" s="215"/>
      <c r="N21" s="168"/>
      <c r="O21" s="160"/>
    </row>
    <row r="22" spans="1:15" ht="15" customHeight="1">
      <c r="A22" s="133" t="s">
        <v>23</v>
      </c>
      <c r="B22" s="789"/>
      <c r="C22" s="790"/>
      <c r="D22" s="700"/>
      <c r="E22" s="701"/>
      <c r="F22" s="730"/>
      <c r="G22" s="731"/>
      <c r="H22" s="701"/>
      <c r="I22" s="754"/>
      <c r="J22" s="169"/>
      <c r="K22" s="229"/>
      <c r="L22" s="257"/>
      <c r="M22" s="258"/>
      <c r="N22" s="170"/>
      <c r="O22" s="161"/>
    </row>
    <row r="23" spans="1:15" ht="21.75" customHeight="1">
      <c r="A23" s="132" t="s">
        <v>24</v>
      </c>
      <c r="B23" s="785" t="s">
        <v>159</v>
      </c>
      <c r="C23" s="786"/>
      <c r="D23" s="696" t="s">
        <v>159</v>
      </c>
      <c r="E23" s="697"/>
      <c r="F23" s="726" t="s">
        <v>159</v>
      </c>
      <c r="G23" s="727"/>
      <c r="H23" s="368" t="s">
        <v>219</v>
      </c>
      <c r="I23" s="379" t="s">
        <v>166</v>
      </c>
      <c r="J23" s="169"/>
      <c r="K23" s="229"/>
      <c r="L23" s="257"/>
      <c r="M23" s="258"/>
      <c r="N23" s="170"/>
      <c r="O23" s="161"/>
    </row>
    <row r="24" spans="1:15" ht="15" customHeight="1">
      <c r="A24" s="132" t="s">
        <v>25</v>
      </c>
      <c r="B24" s="785" t="s">
        <v>159</v>
      </c>
      <c r="C24" s="786"/>
      <c r="D24" s="696" t="s">
        <v>159</v>
      </c>
      <c r="E24" s="697"/>
      <c r="F24" s="726" t="s">
        <v>159</v>
      </c>
      <c r="G24" s="727"/>
      <c r="H24" s="368" t="s">
        <v>219</v>
      </c>
      <c r="I24" s="379" t="s">
        <v>166</v>
      </c>
      <c r="J24" s="168"/>
      <c r="K24" s="216"/>
      <c r="L24" s="214"/>
      <c r="M24" s="215"/>
      <c r="N24" s="168"/>
      <c r="O24" s="160"/>
    </row>
    <row r="25" spans="1:15" ht="15" customHeight="1">
      <c r="A25" s="132" t="s">
        <v>26</v>
      </c>
      <c r="B25" s="785" t="s">
        <v>159</v>
      </c>
      <c r="C25" s="786"/>
      <c r="D25" s="696" t="s">
        <v>159</v>
      </c>
      <c r="E25" s="697"/>
      <c r="F25" s="726" t="s">
        <v>159</v>
      </c>
      <c r="G25" s="727"/>
      <c r="H25" s="368" t="s">
        <v>219</v>
      </c>
      <c r="I25" s="379" t="s">
        <v>166</v>
      </c>
      <c r="J25" s="170"/>
      <c r="K25" s="230"/>
      <c r="L25" s="259"/>
      <c r="M25" s="260"/>
      <c r="N25" s="170"/>
      <c r="O25" s="162"/>
    </row>
    <row r="26" spans="1:15" ht="15" customHeight="1">
      <c r="A26" s="132" t="s">
        <v>27</v>
      </c>
      <c r="B26" s="785" t="s">
        <v>159</v>
      </c>
      <c r="C26" s="786"/>
      <c r="D26" s="696" t="s">
        <v>159</v>
      </c>
      <c r="E26" s="697"/>
      <c r="F26" s="726" t="s">
        <v>159</v>
      </c>
      <c r="G26" s="727"/>
      <c r="H26" s="368" t="s">
        <v>219</v>
      </c>
      <c r="I26" s="379" t="s">
        <v>166</v>
      </c>
      <c r="J26" s="165"/>
      <c r="K26" s="227"/>
      <c r="L26" s="252"/>
      <c r="M26" s="253"/>
      <c r="N26" s="240"/>
      <c r="O26" s="157"/>
    </row>
    <row r="27" spans="1:15" ht="15" customHeight="1">
      <c r="A27" s="133" t="s">
        <v>28</v>
      </c>
      <c r="B27" s="789"/>
      <c r="C27" s="790"/>
      <c r="D27" s="700"/>
      <c r="E27" s="701"/>
      <c r="F27" s="730"/>
      <c r="G27" s="731"/>
      <c r="H27" s="701"/>
      <c r="I27" s="754"/>
      <c r="J27" s="165"/>
      <c r="K27" s="227"/>
      <c r="L27" s="252"/>
      <c r="M27" s="253"/>
      <c r="N27" s="240"/>
      <c r="O27" s="157"/>
    </row>
    <row r="28" spans="1:15" ht="15" customHeight="1">
      <c r="A28" s="132" t="s">
        <v>29</v>
      </c>
      <c r="B28" s="785" t="s">
        <v>157</v>
      </c>
      <c r="C28" s="786"/>
      <c r="D28" s="696" t="s">
        <v>157</v>
      </c>
      <c r="E28" s="697"/>
      <c r="F28" s="726" t="s">
        <v>157</v>
      </c>
      <c r="G28" s="727"/>
      <c r="H28" s="369" t="s">
        <v>157</v>
      </c>
      <c r="I28" s="321" t="s">
        <v>192</v>
      </c>
      <c r="J28" s="169"/>
      <c r="K28" s="229"/>
      <c r="L28" s="257"/>
      <c r="M28" s="258"/>
      <c r="N28" s="170"/>
      <c r="O28" s="161"/>
    </row>
    <row r="29" spans="1:15" ht="15" customHeight="1">
      <c r="A29" s="132" t="s">
        <v>30</v>
      </c>
      <c r="B29" s="785" t="s">
        <v>157</v>
      </c>
      <c r="C29" s="786"/>
      <c r="D29" s="696" t="s">
        <v>157</v>
      </c>
      <c r="E29" s="697"/>
      <c r="F29" s="726" t="s">
        <v>157</v>
      </c>
      <c r="G29" s="727"/>
      <c r="H29" s="369" t="s">
        <v>157</v>
      </c>
      <c r="I29" s="321" t="s">
        <v>192</v>
      </c>
      <c r="J29" s="168"/>
      <c r="K29" s="216"/>
      <c r="L29" s="214"/>
      <c r="M29" s="215"/>
      <c r="N29" s="168"/>
      <c r="O29" s="160"/>
    </row>
    <row r="30" spans="1:15" ht="15" customHeight="1">
      <c r="A30" s="133" t="s">
        <v>31</v>
      </c>
      <c r="B30" s="789"/>
      <c r="C30" s="790"/>
      <c r="D30" s="700"/>
      <c r="E30" s="701"/>
      <c r="F30" s="730"/>
      <c r="G30" s="731"/>
      <c r="H30" s="701"/>
      <c r="I30" s="754"/>
      <c r="J30" s="170"/>
      <c r="K30" s="230"/>
      <c r="L30" s="259"/>
      <c r="M30" s="260"/>
      <c r="N30" s="170"/>
      <c r="O30" s="162"/>
    </row>
    <row r="31" spans="1:15" ht="15" customHeight="1">
      <c r="A31" s="132" t="s">
        <v>32</v>
      </c>
      <c r="B31" s="785" t="s">
        <v>157</v>
      </c>
      <c r="C31" s="786"/>
      <c r="D31" s="696" t="s">
        <v>187</v>
      </c>
      <c r="E31" s="697"/>
      <c r="F31" s="726" t="s">
        <v>187</v>
      </c>
      <c r="G31" s="727"/>
      <c r="H31" s="369" t="s">
        <v>157</v>
      </c>
      <c r="I31" s="321" t="s">
        <v>157</v>
      </c>
      <c r="J31" s="169"/>
      <c r="K31" s="229"/>
      <c r="L31" s="257"/>
      <c r="M31" s="258"/>
      <c r="N31" s="170"/>
      <c r="O31" s="161"/>
    </row>
    <row r="32" spans="1:15" ht="15" customHeight="1">
      <c r="A32" s="132" t="s">
        <v>33</v>
      </c>
      <c r="B32" s="785" t="s">
        <v>157</v>
      </c>
      <c r="C32" s="786"/>
      <c r="D32" s="696" t="s">
        <v>158</v>
      </c>
      <c r="E32" s="697"/>
      <c r="F32" s="726" t="s">
        <v>189</v>
      </c>
      <c r="G32" s="727"/>
      <c r="H32" s="369" t="s">
        <v>157</v>
      </c>
      <c r="I32" s="321" t="s">
        <v>192</v>
      </c>
      <c r="J32" s="168"/>
      <c r="K32" s="216"/>
      <c r="L32" s="214"/>
      <c r="M32" s="215"/>
      <c r="N32" s="168"/>
      <c r="O32" s="160"/>
    </row>
    <row r="33" spans="1:15" ht="15" customHeight="1">
      <c r="A33" s="133" t="s">
        <v>34</v>
      </c>
      <c r="B33" s="789"/>
      <c r="C33" s="790"/>
      <c r="D33" s="700"/>
      <c r="E33" s="701"/>
      <c r="F33" s="730"/>
      <c r="G33" s="731"/>
      <c r="H33" s="701"/>
      <c r="I33" s="754"/>
      <c r="J33" s="170"/>
      <c r="K33" s="230"/>
      <c r="L33" s="259"/>
      <c r="M33" s="260"/>
      <c r="N33" s="170"/>
      <c r="O33" s="162"/>
    </row>
    <row r="34" spans="1:15" ht="15" customHeight="1">
      <c r="A34" s="132" t="s">
        <v>35</v>
      </c>
      <c r="B34" s="785" t="s">
        <v>157</v>
      </c>
      <c r="C34" s="786"/>
      <c r="D34" s="696" t="s">
        <v>157</v>
      </c>
      <c r="E34" s="697"/>
      <c r="F34" s="726" t="s">
        <v>157</v>
      </c>
      <c r="G34" s="727"/>
      <c r="H34" s="369" t="s">
        <v>157</v>
      </c>
      <c r="I34" s="321" t="s">
        <v>192</v>
      </c>
      <c r="J34" s="170"/>
      <c r="K34" s="230"/>
      <c r="L34" s="259"/>
      <c r="M34" s="260"/>
      <c r="N34" s="170"/>
      <c r="O34" s="162"/>
    </row>
    <row r="35" spans="1:15" ht="15" customHeight="1">
      <c r="A35" s="132" t="s">
        <v>36</v>
      </c>
      <c r="B35" s="785" t="s">
        <v>157</v>
      </c>
      <c r="C35" s="786"/>
      <c r="D35" s="696" t="s">
        <v>157</v>
      </c>
      <c r="E35" s="697"/>
      <c r="F35" s="726" t="s">
        <v>157</v>
      </c>
      <c r="G35" s="727"/>
      <c r="H35" s="369" t="s">
        <v>157</v>
      </c>
      <c r="I35" s="321" t="s">
        <v>192</v>
      </c>
      <c r="J35" s="168"/>
      <c r="K35" s="216"/>
      <c r="L35" s="214"/>
      <c r="M35" s="215"/>
      <c r="N35" s="168"/>
      <c r="O35" s="160"/>
    </row>
    <row r="36" spans="1:15" ht="15" customHeight="1" thickBot="1">
      <c r="A36" s="134" t="s">
        <v>37</v>
      </c>
      <c r="B36" s="813" t="s">
        <v>576</v>
      </c>
      <c r="C36" s="814"/>
      <c r="D36" s="742" t="s">
        <v>157</v>
      </c>
      <c r="E36" s="743"/>
      <c r="F36" s="750" t="s">
        <v>157</v>
      </c>
      <c r="G36" s="751"/>
      <c r="H36" s="369" t="s">
        <v>157</v>
      </c>
      <c r="I36" s="321" t="s">
        <v>192</v>
      </c>
      <c r="J36" s="169"/>
      <c r="K36" s="229"/>
      <c r="L36" s="257"/>
      <c r="M36" s="258"/>
      <c r="N36" s="170"/>
      <c r="O36" s="161"/>
    </row>
    <row r="37" spans="1:15" ht="15" customHeight="1" thickTop="1">
      <c r="A37" s="135" t="s">
        <v>38</v>
      </c>
      <c r="B37" s="815" t="s">
        <v>39</v>
      </c>
      <c r="C37" s="816"/>
      <c r="D37" s="738" t="s">
        <v>39</v>
      </c>
      <c r="E37" s="739"/>
      <c r="F37" s="752" t="s">
        <v>39</v>
      </c>
      <c r="G37" s="753"/>
      <c r="H37" s="739" t="s">
        <v>39</v>
      </c>
      <c r="I37" s="774"/>
      <c r="J37" s="169"/>
      <c r="K37" s="229"/>
      <c r="L37" s="257"/>
      <c r="M37" s="258"/>
      <c r="N37" s="170"/>
      <c r="O37" s="161"/>
    </row>
    <row r="38" spans="1:15" ht="15" customHeight="1" thickBot="1">
      <c r="A38" s="132" t="s">
        <v>29</v>
      </c>
      <c r="B38" s="817" t="s">
        <v>157</v>
      </c>
      <c r="C38" s="704"/>
      <c r="D38" s="740" t="s">
        <v>157</v>
      </c>
      <c r="E38" s="741"/>
      <c r="F38" s="712" t="s">
        <v>157</v>
      </c>
      <c r="G38" s="713"/>
      <c r="H38" s="369" t="s">
        <v>157</v>
      </c>
      <c r="I38" s="321" t="s">
        <v>192</v>
      </c>
      <c r="J38" s="171"/>
      <c r="K38" s="231"/>
      <c r="L38" s="261"/>
      <c r="M38" s="262"/>
      <c r="N38" s="242"/>
      <c r="O38" s="163"/>
    </row>
    <row r="39" spans="1:15" ht="15" customHeight="1" thickTop="1">
      <c r="A39" s="132" t="s">
        <v>40</v>
      </c>
      <c r="B39" s="817" t="s">
        <v>157</v>
      </c>
      <c r="C39" s="704"/>
      <c r="D39" s="696" t="s">
        <v>156</v>
      </c>
      <c r="E39" s="697"/>
      <c r="F39" s="726" t="s">
        <v>188</v>
      </c>
      <c r="G39" s="727"/>
      <c r="H39" s="369" t="s">
        <v>157</v>
      </c>
      <c r="I39" s="321" t="s">
        <v>192</v>
      </c>
      <c r="J39" s="145" t="s">
        <v>39</v>
      </c>
      <c r="K39" s="236"/>
      <c r="L39" s="263" t="s">
        <v>39</v>
      </c>
      <c r="M39" s="264"/>
      <c r="N39" s="145" t="s">
        <v>39</v>
      </c>
      <c r="O39" s="124"/>
    </row>
    <row r="40" spans="1:15" ht="15" customHeight="1">
      <c r="A40" s="133" t="s">
        <v>41</v>
      </c>
      <c r="B40" s="802"/>
      <c r="C40" s="803"/>
      <c r="D40" s="736"/>
      <c r="E40" s="737"/>
      <c r="F40" s="759"/>
      <c r="G40" s="760"/>
      <c r="H40" s="737"/>
      <c r="I40" s="756"/>
      <c r="J40" s="173"/>
      <c r="K40" s="232"/>
      <c r="L40" s="265"/>
      <c r="M40" s="266"/>
      <c r="N40" s="173"/>
      <c r="O40" s="96"/>
    </row>
    <row r="41" spans="1:15">
      <c r="A41" s="136" t="s">
        <v>42</v>
      </c>
      <c r="B41" s="807" t="s">
        <v>576</v>
      </c>
      <c r="C41" s="808"/>
      <c r="D41" s="734" t="s">
        <v>158</v>
      </c>
      <c r="E41" s="735"/>
      <c r="F41" s="728" t="s">
        <v>158</v>
      </c>
      <c r="G41" s="729"/>
      <c r="H41" s="323" t="s">
        <v>157</v>
      </c>
      <c r="I41" s="324" t="s">
        <v>192</v>
      </c>
      <c r="J41" s="173"/>
      <c r="K41" s="232"/>
      <c r="L41" s="265"/>
      <c r="M41" s="266"/>
      <c r="N41" s="240"/>
      <c r="O41" s="96"/>
    </row>
    <row r="42" spans="1:15">
      <c r="A42" s="298"/>
      <c r="B42" s="800" t="s">
        <v>160</v>
      </c>
      <c r="C42" s="801"/>
      <c r="D42" s="748" t="s">
        <v>160</v>
      </c>
      <c r="E42" s="749"/>
      <c r="F42" s="775" t="s">
        <v>160</v>
      </c>
      <c r="G42" s="776"/>
      <c r="H42" s="749" t="s">
        <v>160</v>
      </c>
      <c r="I42" s="755"/>
      <c r="J42" s="174"/>
      <c r="K42" s="233"/>
      <c r="L42" s="267"/>
      <c r="M42" s="268"/>
      <c r="N42" s="243"/>
      <c r="O42" s="172"/>
    </row>
    <row r="43" spans="1:15">
      <c r="A43" s="136" t="s">
        <v>43</v>
      </c>
      <c r="B43" s="807" t="s">
        <v>576</v>
      </c>
      <c r="C43" s="808"/>
      <c r="D43" s="734" t="s">
        <v>158</v>
      </c>
      <c r="E43" s="735"/>
      <c r="F43" s="728" t="s">
        <v>158</v>
      </c>
      <c r="G43" s="729"/>
      <c r="H43" s="323" t="s">
        <v>157</v>
      </c>
      <c r="I43" s="324" t="s">
        <v>192</v>
      </c>
      <c r="J43" s="173"/>
      <c r="K43" s="232"/>
      <c r="L43" s="265"/>
      <c r="M43" s="266"/>
      <c r="N43" s="240"/>
      <c r="O43" s="96"/>
    </row>
    <row r="44" spans="1:15">
      <c r="A44" s="298"/>
      <c r="B44" s="800" t="s">
        <v>160</v>
      </c>
      <c r="C44" s="801"/>
      <c r="D44" s="748" t="s">
        <v>160</v>
      </c>
      <c r="E44" s="749"/>
      <c r="F44" s="775" t="s">
        <v>160</v>
      </c>
      <c r="G44" s="776"/>
      <c r="H44" s="749" t="s">
        <v>160</v>
      </c>
      <c r="I44" s="755"/>
      <c r="J44" s="173"/>
      <c r="K44" s="232"/>
      <c r="L44" s="265"/>
      <c r="M44" s="266"/>
      <c r="N44" s="240"/>
      <c r="O44" s="96"/>
    </row>
    <row r="45" spans="1:15" ht="15" customHeight="1">
      <c r="A45" s="133" t="s">
        <v>44</v>
      </c>
      <c r="B45" s="802" t="s">
        <v>45</v>
      </c>
      <c r="C45" s="803"/>
      <c r="D45" s="736" t="s">
        <v>45</v>
      </c>
      <c r="E45" s="737"/>
      <c r="F45" s="759" t="s">
        <v>45</v>
      </c>
      <c r="G45" s="760"/>
      <c r="H45" s="737"/>
      <c r="I45" s="756"/>
      <c r="J45" s="146" t="s">
        <v>45</v>
      </c>
      <c r="K45" s="237"/>
      <c r="L45" s="269" t="s">
        <v>45</v>
      </c>
      <c r="M45" s="270"/>
      <c r="N45" s="146" t="s">
        <v>45</v>
      </c>
      <c r="O45" s="62"/>
    </row>
    <row r="46" spans="1:15" ht="15" customHeight="1">
      <c r="A46" s="136" t="s">
        <v>46</v>
      </c>
      <c r="B46" s="785" t="s">
        <v>157</v>
      </c>
      <c r="C46" s="804"/>
      <c r="D46" s="696" t="s">
        <v>159</v>
      </c>
      <c r="E46" s="697"/>
      <c r="F46" s="726" t="s">
        <v>189</v>
      </c>
      <c r="G46" s="727"/>
      <c r="H46" s="697" t="s">
        <v>166</v>
      </c>
      <c r="I46" s="757"/>
      <c r="J46" s="181"/>
      <c r="K46" s="190"/>
      <c r="L46" s="271"/>
      <c r="M46" s="272"/>
      <c r="N46" s="244"/>
      <c r="O46" s="175"/>
    </row>
    <row r="47" spans="1:15" ht="15" customHeight="1">
      <c r="A47" s="137" t="s">
        <v>47</v>
      </c>
      <c r="B47" s="805"/>
      <c r="C47" s="806"/>
      <c r="D47" s="732"/>
      <c r="E47" s="733"/>
      <c r="F47" s="761"/>
      <c r="G47" s="762"/>
      <c r="H47" s="733"/>
      <c r="I47" s="758"/>
      <c r="J47" s="182"/>
      <c r="K47" s="219"/>
      <c r="L47" s="217"/>
      <c r="M47" s="218"/>
      <c r="N47" s="182"/>
      <c r="O47" s="176"/>
    </row>
    <row r="48" spans="1:15">
      <c r="A48" s="138" t="s">
        <v>48</v>
      </c>
      <c r="B48" s="807" t="s">
        <v>157</v>
      </c>
      <c r="C48" s="808"/>
      <c r="D48" s="734" t="s">
        <v>157</v>
      </c>
      <c r="E48" s="735"/>
      <c r="F48" s="728" t="s">
        <v>157</v>
      </c>
      <c r="G48" s="729"/>
      <c r="H48" s="323" t="s">
        <v>157</v>
      </c>
      <c r="I48" s="324" t="s">
        <v>192</v>
      </c>
      <c r="J48" s="183"/>
      <c r="K48" s="234"/>
      <c r="L48" s="273"/>
      <c r="M48" s="274"/>
      <c r="N48" s="183"/>
      <c r="O48" s="177"/>
    </row>
    <row r="49" spans="1:15">
      <c r="A49" s="139"/>
      <c r="B49" s="791" t="s">
        <v>161</v>
      </c>
      <c r="C49" s="792"/>
      <c r="D49" s="718" t="s">
        <v>161</v>
      </c>
      <c r="E49" s="719"/>
      <c r="F49" s="765" t="s">
        <v>161</v>
      </c>
      <c r="G49" s="766"/>
      <c r="H49" s="719" t="s">
        <v>161</v>
      </c>
      <c r="I49" s="763"/>
      <c r="J49" s="147"/>
      <c r="K49" s="97"/>
      <c r="L49" s="275"/>
      <c r="M49" s="276"/>
      <c r="N49" s="147"/>
      <c r="O49" s="125"/>
    </row>
    <row r="50" spans="1:15">
      <c r="A50" s="138" t="s">
        <v>49</v>
      </c>
      <c r="B50" s="809" t="s">
        <v>157</v>
      </c>
      <c r="C50" s="810"/>
      <c r="D50" s="744" t="s">
        <v>157</v>
      </c>
      <c r="E50" s="745"/>
      <c r="F50" s="768" t="s">
        <v>157</v>
      </c>
      <c r="G50" s="769"/>
      <c r="H50" s="323" t="s">
        <v>157</v>
      </c>
      <c r="I50" s="324" t="s">
        <v>192</v>
      </c>
      <c r="J50" s="184"/>
      <c r="K50" s="234"/>
      <c r="L50" s="277"/>
      <c r="M50" s="274"/>
      <c r="N50" s="184"/>
      <c r="O50" s="177"/>
    </row>
    <row r="51" spans="1:15">
      <c r="A51" s="139"/>
      <c r="B51" s="811" t="s">
        <v>162</v>
      </c>
      <c r="C51" s="812"/>
      <c r="D51" s="746" t="s">
        <v>162</v>
      </c>
      <c r="E51" s="747"/>
      <c r="F51" s="770" t="s">
        <v>162</v>
      </c>
      <c r="G51" s="771"/>
      <c r="H51" s="747" t="s">
        <v>162</v>
      </c>
      <c r="I51" s="764"/>
      <c r="J51" s="97"/>
      <c r="K51" s="97"/>
      <c r="L51" s="278"/>
      <c r="M51" s="276"/>
      <c r="N51" s="97"/>
      <c r="O51" s="125"/>
    </row>
    <row r="52" spans="1:15" ht="11.25" customHeight="1">
      <c r="A52" s="138" t="s">
        <v>50</v>
      </c>
      <c r="B52" s="793" t="s">
        <v>157</v>
      </c>
      <c r="C52" s="794"/>
      <c r="D52" s="716" t="s">
        <v>157</v>
      </c>
      <c r="E52" s="717"/>
      <c r="F52" s="772" t="s">
        <v>157</v>
      </c>
      <c r="G52" s="773"/>
      <c r="H52" s="323" t="s">
        <v>157</v>
      </c>
      <c r="I52" s="324" t="s">
        <v>192</v>
      </c>
      <c r="J52" s="183"/>
      <c r="K52" s="234"/>
      <c r="L52" s="273"/>
      <c r="M52" s="274"/>
      <c r="N52" s="183"/>
      <c r="O52" s="177"/>
    </row>
    <row r="53" spans="1:15" ht="11.25" customHeight="1">
      <c r="A53" s="139"/>
      <c r="B53" s="791" t="s">
        <v>163</v>
      </c>
      <c r="C53" s="792"/>
      <c r="D53" s="718" t="s">
        <v>163</v>
      </c>
      <c r="E53" s="719"/>
      <c r="F53" s="765" t="s">
        <v>163</v>
      </c>
      <c r="G53" s="766"/>
      <c r="H53" s="719" t="s">
        <v>163</v>
      </c>
      <c r="I53" s="763"/>
      <c r="J53" s="147"/>
      <c r="K53" s="97"/>
      <c r="L53" s="275"/>
      <c r="M53" s="276"/>
      <c r="N53" s="147"/>
      <c r="O53" s="125"/>
    </row>
    <row r="54" spans="1:15">
      <c r="A54" s="138" t="s">
        <v>51</v>
      </c>
      <c r="B54" s="793" t="s">
        <v>157</v>
      </c>
      <c r="C54" s="794"/>
      <c r="D54" s="716" t="s">
        <v>157</v>
      </c>
      <c r="E54" s="717"/>
      <c r="F54" s="772" t="s">
        <v>157</v>
      </c>
      <c r="G54" s="773"/>
      <c r="H54" s="378" t="s">
        <v>157</v>
      </c>
      <c r="I54" s="322" t="s">
        <v>192</v>
      </c>
      <c r="J54" s="183"/>
      <c r="K54" s="234"/>
      <c r="L54" s="273"/>
      <c r="M54" s="274"/>
      <c r="N54" s="183"/>
      <c r="O54" s="177"/>
    </row>
    <row r="55" spans="1:15" ht="11.25" customHeight="1">
      <c r="A55" s="139"/>
      <c r="B55" s="791" t="s">
        <v>164</v>
      </c>
      <c r="C55" s="792"/>
      <c r="D55" s="718" t="s">
        <v>164</v>
      </c>
      <c r="E55" s="719"/>
      <c r="F55" s="765" t="s">
        <v>164</v>
      </c>
      <c r="G55" s="766"/>
      <c r="H55" s="719" t="s">
        <v>164</v>
      </c>
      <c r="I55" s="763"/>
      <c r="J55" s="147"/>
      <c r="K55" s="97"/>
      <c r="L55" s="275"/>
      <c r="M55" s="276"/>
      <c r="N55" s="147"/>
      <c r="O55" s="125"/>
    </row>
    <row r="56" spans="1:15" ht="15" customHeight="1">
      <c r="A56" s="140" t="s">
        <v>52</v>
      </c>
      <c r="B56" s="313"/>
      <c r="C56" s="221"/>
      <c r="D56" s="220"/>
      <c r="E56" s="221"/>
      <c r="F56" s="303"/>
      <c r="G56" s="304"/>
      <c r="H56" s="222"/>
      <c r="I56" s="314"/>
      <c r="J56" s="188"/>
      <c r="K56" s="238"/>
      <c r="L56" s="279"/>
      <c r="M56" s="270"/>
      <c r="N56" s="188"/>
      <c r="O56" s="187"/>
    </row>
    <row r="57" spans="1:15" ht="23.25" customHeight="1">
      <c r="A57" s="132" t="s">
        <v>53</v>
      </c>
      <c r="B57" s="795"/>
      <c r="C57" s="703"/>
      <c r="D57" s="702" t="s">
        <v>194</v>
      </c>
      <c r="E57" s="703"/>
      <c r="F57" s="712" t="s">
        <v>193</v>
      </c>
      <c r="G57" s="713"/>
      <c r="H57" s="704" t="s">
        <v>195</v>
      </c>
      <c r="I57" s="705"/>
      <c r="J57" s="190"/>
      <c r="K57" s="190"/>
      <c r="L57" s="271"/>
      <c r="M57" s="272"/>
      <c r="N57" s="245"/>
      <c r="O57" s="189"/>
    </row>
    <row r="58" spans="1:15" ht="15" customHeight="1">
      <c r="A58" s="141" t="s">
        <v>54</v>
      </c>
      <c r="B58" s="315" t="s">
        <v>218</v>
      </c>
      <c r="C58" s="367" t="s">
        <v>166</v>
      </c>
      <c r="D58" s="179" t="s">
        <v>171</v>
      </c>
      <c r="E58" s="367" t="s">
        <v>166</v>
      </c>
      <c r="F58" s="373" t="s">
        <v>165</v>
      </c>
      <c r="G58" s="370" t="s">
        <v>166</v>
      </c>
      <c r="H58" s="223" t="s">
        <v>165</v>
      </c>
      <c r="I58" s="316" t="s">
        <v>166</v>
      </c>
      <c r="J58" s="185"/>
      <c r="K58" s="229"/>
      <c r="L58" s="257"/>
      <c r="M58" s="258"/>
      <c r="N58" s="244"/>
      <c r="O58" s="161"/>
    </row>
    <row r="59" spans="1:15" ht="15" customHeight="1">
      <c r="A59" s="141" t="s">
        <v>55</v>
      </c>
      <c r="B59" s="315" t="s">
        <v>218</v>
      </c>
      <c r="C59" s="367" t="s">
        <v>166</v>
      </c>
      <c r="D59" s="179" t="s">
        <v>172</v>
      </c>
      <c r="E59" s="367" t="s">
        <v>166</v>
      </c>
      <c r="F59" s="373" t="s">
        <v>167</v>
      </c>
      <c r="G59" s="370" t="s">
        <v>166</v>
      </c>
      <c r="H59" s="223" t="s">
        <v>167</v>
      </c>
      <c r="I59" s="316" t="s">
        <v>166</v>
      </c>
      <c r="J59" s="185"/>
      <c r="K59" s="229"/>
      <c r="L59" s="257"/>
      <c r="M59" s="258"/>
      <c r="N59" s="244"/>
      <c r="O59" s="161"/>
    </row>
    <row r="60" spans="1:15" ht="15" customHeight="1">
      <c r="A60" s="141" t="s">
        <v>56</v>
      </c>
      <c r="B60" s="315" t="s">
        <v>218</v>
      </c>
      <c r="C60" s="367" t="s">
        <v>166</v>
      </c>
      <c r="D60" s="179" t="s">
        <v>173</v>
      </c>
      <c r="E60" s="367" t="s">
        <v>166</v>
      </c>
      <c r="F60" s="373" t="s">
        <v>196</v>
      </c>
      <c r="G60" s="370" t="s">
        <v>166</v>
      </c>
      <c r="H60" s="223" t="s">
        <v>168</v>
      </c>
      <c r="I60" s="316" t="s">
        <v>166</v>
      </c>
      <c r="J60" s="185"/>
      <c r="K60" s="229"/>
      <c r="L60" s="257"/>
      <c r="M60" s="258"/>
      <c r="N60" s="244"/>
      <c r="O60" s="161"/>
    </row>
    <row r="61" spans="1:15" ht="15" customHeight="1">
      <c r="A61" s="141" t="s">
        <v>57</v>
      </c>
      <c r="B61" s="315" t="s">
        <v>144</v>
      </c>
      <c r="C61" s="367" t="s">
        <v>144</v>
      </c>
      <c r="D61" s="179" t="s">
        <v>144</v>
      </c>
      <c r="E61" s="367" t="s">
        <v>144</v>
      </c>
      <c r="F61" s="373" t="s">
        <v>144</v>
      </c>
      <c r="G61" s="370" t="s">
        <v>144</v>
      </c>
      <c r="H61" s="223" t="s">
        <v>144</v>
      </c>
      <c r="I61" s="316" t="s">
        <v>144</v>
      </c>
      <c r="J61" s="185"/>
      <c r="K61" s="229"/>
      <c r="L61" s="257"/>
      <c r="M61" s="258"/>
      <c r="N61" s="244"/>
      <c r="O61" s="161"/>
    </row>
    <row r="62" spans="1:15" ht="15" customHeight="1" thickBot="1">
      <c r="A62" s="134" t="s">
        <v>58</v>
      </c>
      <c r="B62" s="317" t="s">
        <v>169</v>
      </c>
      <c r="C62" s="203" t="s">
        <v>166</v>
      </c>
      <c r="D62" s="180" t="s">
        <v>169</v>
      </c>
      <c r="E62" s="203" t="s">
        <v>166</v>
      </c>
      <c r="F62" s="305" t="s">
        <v>169</v>
      </c>
      <c r="G62" s="306" t="s">
        <v>166</v>
      </c>
      <c r="H62" s="224" t="s">
        <v>169</v>
      </c>
      <c r="I62" s="318" t="s">
        <v>166</v>
      </c>
      <c r="J62" s="186"/>
      <c r="K62" s="235"/>
      <c r="L62" s="280"/>
      <c r="M62" s="281"/>
      <c r="N62" s="246"/>
      <c r="O62" s="178"/>
    </row>
    <row r="63" spans="1:15" ht="5.25" customHeight="1" thickTop="1">
      <c r="A63" s="142"/>
      <c r="B63" s="319"/>
      <c r="C63" s="192"/>
      <c r="D63" s="151"/>
      <c r="E63" s="239"/>
      <c r="F63" s="307"/>
      <c r="G63" s="308"/>
      <c r="H63" s="148"/>
      <c r="I63" s="320"/>
      <c r="J63" s="148"/>
      <c r="K63" s="239"/>
      <c r="L63" s="282"/>
      <c r="M63" s="283"/>
      <c r="N63" s="148"/>
      <c r="O63" s="99"/>
    </row>
    <row r="64" spans="1:15" ht="27.75" customHeight="1" thickBot="1">
      <c r="A64" s="121" t="s">
        <v>122</v>
      </c>
      <c r="B64" s="798"/>
      <c r="C64" s="798"/>
      <c r="D64" s="798"/>
      <c r="E64" s="798"/>
      <c r="F64" s="798"/>
      <c r="G64" s="798"/>
      <c r="H64" s="798"/>
      <c r="I64" s="799"/>
      <c r="J64" s="122"/>
      <c r="K64" s="122"/>
      <c r="L64" s="284"/>
      <c r="M64" s="285"/>
      <c r="N64" s="122"/>
      <c r="O64" s="123"/>
    </row>
    <row r="65" spans="1:15" ht="9" customHeight="1" thickTop="1">
      <c r="A65" s="90"/>
      <c r="B65" s="91"/>
      <c r="C65" s="91"/>
      <c r="D65" s="91"/>
      <c r="E65" s="91"/>
      <c r="F65" s="91"/>
      <c r="G65" s="91"/>
      <c r="H65" s="91"/>
      <c r="I65" s="91"/>
      <c r="J65" s="91"/>
      <c r="K65" s="91"/>
      <c r="L65" s="91"/>
      <c r="M65" s="91"/>
      <c r="N65" s="92"/>
      <c r="O65" s="92"/>
    </row>
    <row r="66" spans="1:15" ht="11.25" customHeight="1">
      <c r="A66" s="682" t="s">
        <v>59</v>
      </c>
      <c r="B66" s="682"/>
      <c r="C66" s="682"/>
      <c r="D66" s="682"/>
      <c r="E66" s="682"/>
      <c r="F66" s="682"/>
      <c r="G66" s="682"/>
      <c r="H66" s="682"/>
      <c r="I66" s="682"/>
      <c r="J66" s="93"/>
      <c r="K66" s="93"/>
      <c r="L66" s="93"/>
      <c r="M66" s="93"/>
      <c r="N66" s="93"/>
      <c r="O66" s="93"/>
    </row>
    <row r="67" spans="1:15" ht="11.25" customHeight="1">
      <c r="A67" s="682" t="s">
        <v>60</v>
      </c>
      <c r="B67" s="682"/>
      <c r="C67" s="682"/>
      <c r="D67" s="682"/>
      <c r="E67" s="682"/>
      <c r="F67" s="682"/>
      <c r="G67" s="682"/>
      <c r="H67" s="682"/>
      <c r="I67" s="682"/>
      <c r="J67" s="93"/>
      <c r="K67" s="93"/>
      <c r="L67" s="93"/>
      <c r="M67" s="93"/>
      <c r="N67" s="93"/>
      <c r="O67" s="93"/>
    </row>
    <row r="68" spans="1:15" ht="11.25" customHeight="1">
      <c r="A68" s="682" t="s">
        <v>124</v>
      </c>
      <c r="B68" s="682"/>
      <c r="C68" s="682"/>
      <c r="D68" s="682"/>
      <c r="E68" s="682"/>
      <c r="F68" s="682"/>
      <c r="G68" s="682"/>
      <c r="H68" s="682"/>
      <c r="I68" s="682"/>
      <c r="J68" s="93"/>
      <c r="K68" s="93"/>
      <c r="L68" s="93"/>
      <c r="M68" s="93"/>
      <c r="N68" s="93"/>
      <c r="O68" s="93"/>
    </row>
    <row r="69" spans="1:15" ht="11.25" customHeight="1">
      <c r="A69" s="682" t="s">
        <v>125</v>
      </c>
      <c r="B69" s="682"/>
      <c r="C69" s="682"/>
      <c r="D69" s="682"/>
      <c r="E69" s="682"/>
      <c r="F69" s="682"/>
      <c r="G69" s="682"/>
      <c r="H69" s="682"/>
      <c r="I69" s="682"/>
      <c r="J69" s="93"/>
      <c r="K69" s="93"/>
      <c r="L69" s="93"/>
      <c r="M69" s="93"/>
      <c r="N69" s="93"/>
      <c r="O69" s="93"/>
    </row>
    <row r="70" spans="1:15" ht="11.25" customHeight="1">
      <c r="A70" s="682" t="s">
        <v>126</v>
      </c>
      <c r="B70" s="682"/>
      <c r="C70" s="682"/>
      <c r="D70" s="682"/>
      <c r="E70" s="682"/>
      <c r="F70" s="682"/>
      <c r="G70" s="682"/>
      <c r="H70" s="682"/>
      <c r="I70" s="682"/>
      <c r="J70" s="93"/>
      <c r="K70" s="93"/>
      <c r="L70" s="93"/>
      <c r="M70" s="93"/>
      <c r="N70" s="93"/>
      <c r="O70" s="93"/>
    </row>
    <row r="71" spans="1:15">
      <c r="A71" s="90"/>
      <c r="B71" s="94"/>
      <c r="C71" s="94"/>
      <c r="D71" s="94"/>
      <c r="E71" s="94"/>
      <c r="F71" s="94"/>
      <c r="G71" s="94"/>
      <c r="H71" s="94"/>
      <c r="I71" s="94"/>
      <c r="J71" s="94"/>
      <c r="K71" s="94"/>
      <c r="L71" s="94"/>
      <c r="M71" s="94"/>
      <c r="N71" s="28"/>
      <c r="O71" s="28"/>
    </row>
    <row r="72" spans="1:15">
      <c r="A72" s="95"/>
      <c r="B72" s="94"/>
      <c r="C72" s="94"/>
      <c r="D72" s="94"/>
      <c r="E72" s="94"/>
      <c r="F72" s="94"/>
      <c r="G72" s="94"/>
      <c r="H72" s="94"/>
      <c r="I72" s="94"/>
      <c r="J72" s="94"/>
      <c r="K72" s="94"/>
      <c r="L72" s="94"/>
      <c r="M72" s="94"/>
      <c r="N72" s="28"/>
      <c r="O72" s="28"/>
    </row>
    <row r="73" spans="1:15">
      <c r="A73" s="28"/>
      <c r="B73" s="193"/>
      <c r="C73" s="193"/>
      <c r="D73" s="60"/>
      <c r="E73" s="60"/>
      <c r="F73" s="193"/>
      <c r="G73" s="193"/>
      <c r="H73" s="60"/>
      <c r="I73" s="60"/>
      <c r="J73" s="60"/>
      <c r="K73" s="60"/>
      <c r="L73" s="193"/>
      <c r="M73" s="193"/>
      <c r="N73" s="60"/>
      <c r="O73" s="60"/>
    </row>
    <row r="74" spans="1:15">
      <c r="A74" s="28"/>
      <c r="B74" s="49"/>
      <c r="C74" s="49"/>
      <c r="D74" s="49"/>
      <c r="E74" s="49"/>
      <c r="F74" s="49"/>
      <c r="G74" s="49"/>
      <c r="H74" s="49"/>
      <c r="I74" s="49"/>
      <c r="J74" s="49"/>
      <c r="K74" s="49"/>
      <c r="L74" s="49"/>
      <c r="M74" s="49"/>
      <c r="N74" s="49"/>
      <c r="O74" s="49"/>
    </row>
    <row r="75" spans="1:15">
      <c r="A75" s="28"/>
      <c r="B75" s="49"/>
      <c r="C75" s="49"/>
      <c r="D75" s="49"/>
      <c r="E75" s="49"/>
      <c r="F75" s="49"/>
      <c r="G75" s="49"/>
      <c r="H75" s="49"/>
      <c r="I75" s="49"/>
      <c r="J75" s="49"/>
      <c r="K75" s="49"/>
      <c r="L75" s="49"/>
      <c r="M75" s="49"/>
      <c r="N75" s="49"/>
      <c r="O75" s="49"/>
    </row>
    <row r="203" spans="1:15">
      <c r="A203" s="32"/>
      <c r="B203" s="33"/>
      <c r="C203" s="33"/>
      <c r="D203" s="33"/>
      <c r="E203" s="33"/>
      <c r="F203" s="33"/>
      <c r="G203" s="33"/>
      <c r="H203" s="33"/>
      <c r="I203" s="33"/>
      <c r="J203" s="33"/>
      <c r="K203" s="33"/>
      <c r="L203" s="33"/>
      <c r="M203" s="33"/>
      <c r="N203" s="33"/>
      <c r="O203" s="33"/>
    </row>
    <row r="204" spans="1:15">
      <c r="A204" s="32"/>
      <c r="B204" s="33"/>
      <c r="C204" s="33"/>
      <c r="D204" s="33"/>
      <c r="E204" s="33"/>
      <c r="F204" s="33"/>
      <c r="G204" s="33"/>
      <c r="H204" s="33"/>
      <c r="I204" s="33"/>
      <c r="J204" s="33"/>
      <c r="K204" s="33"/>
      <c r="L204" s="33"/>
      <c r="M204" s="33"/>
      <c r="N204" s="33"/>
      <c r="O204" s="33"/>
    </row>
    <row r="205" spans="1:15">
      <c r="A205" s="32"/>
      <c r="B205" s="33"/>
      <c r="C205" s="33"/>
      <c r="D205" s="33"/>
      <c r="E205" s="33"/>
      <c r="F205" s="33"/>
      <c r="G205" s="33"/>
      <c r="H205" s="33"/>
      <c r="I205" s="33"/>
      <c r="J205" s="33"/>
      <c r="K205" s="33"/>
      <c r="L205" s="33"/>
      <c r="M205" s="33"/>
      <c r="N205" s="33"/>
      <c r="O205" s="33"/>
    </row>
    <row r="206" spans="1:15">
      <c r="A206" s="32"/>
      <c r="B206" s="33"/>
      <c r="C206" s="33"/>
      <c r="D206" s="33"/>
      <c r="E206" s="33"/>
      <c r="F206" s="33"/>
      <c r="G206" s="33"/>
      <c r="H206" s="33"/>
      <c r="I206" s="33"/>
      <c r="J206" s="33"/>
      <c r="K206" s="33"/>
      <c r="L206" s="33"/>
      <c r="M206" s="33"/>
      <c r="N206" s="33"/>
      <c r="O206" s="33"/>
    </row>
    <row r="207" spans="1:15">
      <c r="A207" s="32"/>
      <c r="B207" s="33"/>
      <c r="C207" s="33"/>
      <c r="D207" s="33"/>
      <c r="E207" s="33"/>
      <c r="F207" s="33"/>
      <c r="G207" s="33"/>
      <c r="H207" s="33"/>
      <c r="I207" s="33"/>
      <c r="J207" s="33"/>
      <c r="K207" s="33"/>
      <c r="L207" s="33"/>
      <c r="M207" s="33"/>
      <c r="N207" s="33"/>
      <c r="O207" s="33"/>
    </row>
    <row r="208" spans="1:15">
      <c r="A208" s="32"/>
      <c r="B208" s="33"/>
      <c r="C208" s="33"/>
      <c r="D208" s="33"/>
      <c r="E208" s="33"/>
      <c r="F208" s="33"/>
      <c r="G208" s="33"/>
      <c r="H208" s="33"/>
      <c r="I208" s="33"/>
      <c r="J208" s="33"/>
      <c r="K208" s="33"/>
      <c r="L208" s="33"/>
      <c r="M208" s="33"/>
      <c r="N208" s="33"/>
      <c r="O208" s="33"/>
    </row>
    <row r="209" spans="1:15">
      <c r="A209" s="32"/>
      <c r="B209" s="33"/>
      <c r="C209" s="33"/>
      <c r="D209" s="33"/>
      <c r="E209" s="33"/>
      <c r="F209" s="33"/>
      <c r="G209" s="33"/>
      <c r="H209" s="33"/>
      <c r="I209" s="33"/>
      <c r="J209" s="33"/>
      <c r="K209" s="33"/>
      <c r="L209" s="33"/>
      <c r="M209" s="33"/>
      <c r="N209" s="33"/>
      <c r="O209" s="33"/>
    </row>
    <row r="210" spans="1:15">
      <c r="A210" s="32"/>
      <c r="B210" s="33"/>
      <c r="C210" s="33"/>
      <c r="D210" s="33"/>
      <c r="E210" s="33"/>
      <c r="F210" s="33"/>
      <c r="G210" s="33"/>
      <c r="H210" s="33"/>
      <c r="I210" s="33"/>
      <c r="J210" s="33"/>
      <c r="K210" s="33"/>
      <c r="L210" s="33"/>
      <c r="M210" s="33"/>
      <c r="N210" s="33"/>
      <c r="O210" s="33"/>
    </row>
    <row r="211" spans="1:15">
      <c r="A211" s="32"/>
      <c r="B211" s="33"/>
      <c r="C211" s="33"/>
      <c r="D211" s="33"/>
      <c r="E211" s="33"/>
      <c r="F211" s="33"/>
      <c r="G211" s="33"/>
      <c r="H211" s="33"/>
      <c r="I211" s="33"/>
      <c r="J211" s="33"/>
      <c r="K211" s="33"/>
      <c r="L211" s="33"/>
      <c r="M211" s="33"/>
      <c r="N211" s="33"/>
      <c r="O211" s="33"/>
    </row>
    <row r="212" spans="1:15">
      <c r="A212" s="32"/>
      <c r="B212" s="33"/>
      <c r="C212" s="33"/>
      <c r="D212" s="33"/>
      <c r="E212" s="33"/>
      <c r="F212" s="33"/>
      <c r="G212" s="33"/>
      <c r="H212" s="33"/>
      <c r="I212" s="33"/>
      <c r="J212" s="33"/>
      <c r="K212" s="33"/>
      <c r="L212" s="33"/>
      <c r="M212" s="33"/>
      <c r="N212" s="33"/>
      <c r="O212" s="33"/>
    </row>
    <row r="213" spans="1:15">
      <c r="A213" s="32"/>
      <c r="B213" s="33"/>
      <c r="C213" s="33"/>
      <c r="D213" s="33"/>
      <c r="E213" s="33"/>
      <c r="F213" s="33"/>
      <c r="G213" s="33"/>
      <c r="H213" s="33"/>
      <c r="I213" s="33"/>
      <c r="J213" s="33"/>
      <c r="K213" s="33"/>
      <c r="L213" s="33"/>
      <c r="M213" s="33"/>
      <c r="N213" s="33"/>
      <c r="O213" s="33"/>
    </row>
    <row r="214" spans="1:15">
      <c r="A214" s="32"/>
      <c r="B214" s="33"/>
      <c r="C214" s="33"/>
      <c r="D214" s="33"/>
      <c r="E214" s="33"/>
      <c r="F214" s="33"/>
      <c r="G214" s="33"/>
      <c r="H214" s="33"/>
      <c r="I214" s="33"/>
      <c r="J214" s="33"/>
      <c r="K214" s="33"/>
      <c r="L214" s="33"/>
      <c r="M214" s="33"/>
      <c r="N214" s="33"/>
      <c r="O214" s="33"/>
    </row>
    <row r="215" spans="1:15">
      <c r="A215" s="32"/>
      <c r="B215" s="33"/>
      <c r="C215" s="33"/>
      <c r="D215" s="33"/>
      <c r="E215" s="33"/>
      <c r="F215" s="33"/>
      <c r="G215" s="33"/>
      <c r="H215" s="33"/>
      <c r="I215" s="33"/>
      <c r="J215" s="33"/>
      <c r="K215" s="33"/>
      <c r="L215" s="33"/>
      <c r="M215" s="33"/>
      <c r="N215" s="33"/>
      <c r="O215" s="33"/>
    </row>
    <row r="216" spans="1:15">
      <c r="A216" s="32"/>
      <c r="B216" s="33"/>
      <c r="C216" s="33"/>
      <c r="D216" s="33"/>
      <c r="E216" s="33"/>
      <c r="F216" s="33"/>
      <c r="G216" s="33"/>
      <c r="H216" s="33"/>
      <c r="I216" s="33"/>
      <c r="J216" s="33"/>
      <c r="K216" s="33"/>
      <c r="L216" s="33"/>
      <c r="M216" s="33"/>
      <c r="N216" s="33"/>
      <c r="O216" s="33"/>
    </row>
    <row r="217" spans="1:15">
      <c r="A217" s="32"/>
      <c r="B217" s="33"/>
      <c r="C217" s="33"/>
      <c r="D217" s="33"/>
      <c r="E217" s="33"/>
      <c r="F217" s="33"/>
      <c r="G217" s="33"/>
      <c r="H217" s="33"/>
      <c r="I217" s="33"/>
      <c r="J217" s="33"/>
      <c r="K217" s="33"/>
      <c r="L217" s="33"/>
      <c r="M217" s="33"/>
      <c r="N217" s="33"/>
      <c r="O217" s="33"/>
    </row>
    <row r="218" spans="1:15">
      <c r="A218" s="32"/>
      <c r="B218" s="33"/>
      <c r="C218" s="33"/>
      <c r="D218" s="33"/>
      <c r="E218" s="33"/>
      <c r="F218" s="33"/>
      <c r="G218" s="33"/>
      <c r="H218" s="33"/>
      <c r="I218" s="33"/>
      <c r="J218" s="33"/>
      <c r="K218" s="33"/>
      <c r="L218" s="33"/>
      <c r="M218" s="33"/>
      <c r="N218" s="33"/>
      <c r="O218" s="33"/>
    </row>
    <row r="219" spans="1:15">
      <c r="A219" s="32"/>
      <c r="B219" s="33"/>
      <c r="C219" s="33"/>
      <c r="D219" s="33"/>
      <c r="E219" s="33"/>
      <c r="F219" s="33"/>
      <c r="G219" s="33"/>
      <c r="H219" s="33"/>
      <c r="I219" s="33"/>
      <c r="J219" s="33"/>
      <c r="K219" s="33"/>
      <c r="L219" s="33"/>
      <c r="M219" s="33"/>
      <c r="N219" s="33"/>
      <c r="O219" s="33"/>
    </row>
    <row r="220" spans="1:15">
      <c r="A220" s="32"/>
      <c r="B220" s="33"/>
      <c r="C220" s="33"/>
      <c r="D220" s="33"/>
      <c r="E220" s="33"/>
      <c r="F220" s="33"/>
      <c r="G220" s="33"/>
      <c r="H220" s="33"/>
      <c r="I220" s="33"/>
      <c r="J220" s="33"/>
      <c r="K220" s="33"/>
      <c r="L220" s="33"/>
      <c r="M220" s="33"/>
      <c r="N220" s="33"/>
      <c r="O220" s="33"/>
    </row>
    <row r="221" spans="1:15">
      <c r="A221" s="32"/>
      <c r="B221" s="33"/>
      <c r="C221" s="33"/>
      <c r="D221" s="33"/>
      <c r="E221" s="33"/>
      <c r="F221" s="33"/>
      <c r="G221" s="33"/>
      <c r="H221" s="33"/>
      <c r="I221" s="33"/>
      <c r="J221" s="33"/>
      <c r="K221" s="33"/>
      <c r="L221" s="33"/>
      <c r="M221" s="33"/>
      <c r="N221" s="33"/>
      <c r="O221" s="33"/>
    </row>
    <row r="222" spans="1:15">
      <c r="A222" s="32"/>
      <c r="B222" s="33"/>
      <c r="C222" s="33"/>
      <c r="D222" s="33"/>
      <c r="E222" s="33"/>
      <c r="F222" s="33"/>
      <c r="G222" s="33"/>
      <c r="H222" s="33"/>
      <c r="I222" s="33"/>
      <c r="J222" s="33"/>
      <c r="K222" s="33"/>
      <c r="L222" s="33"/>
      <c r="M222" s="33"/>
      <c r="N222" s="33"/>
      <c r="O222" s="33"/>
    </row>
    <row r="223" spans="1:15">
      <c r="A223" s="32"/>
      <c r="B223" s="33"/>
      <c r="C223" s="33"/>
      <c r="D223" s="33"/>
      <c r="E223" s="33"/>
      <c r="F223" s="33"/>
      <c r="G223" s="33"/>
      <c r="H223" s="33"/>
      <c r="I223" s="33"/>
      <c r="J223" s="33"/>
      <c r="K223" s="33"/>
      <c r="L223" s="33"/>
      <c r="M223" s="33"/>
      <c r="N223" s="33"/>
      <c r="O223" s="33"/>
    </row>
    <row r="224" spans="1:15">
      <c r="A224" s="32"/>
      <c r="B224" s="33"/>
      <c r="C224" s="33"/>
      <c r="D224" s="33"/>
      <c r="E224" s="33"/>
      <c r="F224" s="33"/>
      <c r="G224" s="33"/>
      <c r="H224" s="33"/>
      <c r="I224" s="33"/>
      <c r="J224" s="33"/>
      <c r="K224" s="33"/>
      <c r="L224" s="33"/>
      <c r="M224" s="33"/>
      <c r="N224" s="33"/>
      <c r="O224" s="33"/>
    </row>
    <row r="225" spans="1:15">
      <c r="A225" s="32"/>
      <c r="B225" s="33"/>
      <c r="C225" s="33"/>
      <c r="D225" s="33"/>
      <c r="E225" s="33"/>
      <c r="F225" s="33"/>
      <c r="G225" s="33"/>
      <c r="H225" s="33"/>
      <c r="I225" s="33"/>
      <c r="J225" s="33"/>
      <c r="K225" s="33"/>
      <c r="L225" s="33"/>
      <c r="M225" s="33"/>
      <c r="N225" s="33"/>
      <c r="O225" s="33"/>
    </row>
    <row r="226" spans="1:15">
      <c r="A226" s="32"/>
      <c r="B226" s="33"/>
      <c r="C226" s="33"/>
      <c r="D226" s="33"/>
      <c r="E226" s="33"/>
      <c r="F226" s="33"/>
      <c r="G226" s="33"/>
      <c r="H226" s="33"/>
      <c r="I226" s="33"/>
      <c r="J226" s="33"/>
      <c r="K226" s="33"/>
      <c r="L226" s="33"/>
      <c r="M226" s="33"/>
      <c r="N226" s="33"/>
      <c r="O226" s="33"/>
    </row>
    <row r="227" spans="1:15">
      <c r="A227" s="32"/>
      <c r="B227" s="33"/>
      <c r="C227" s="33"/>
      <c r="D227" s="33"/>
      <c r="E227" s="33"/>
      <c r="F227" s="33"/>
      <c r="G227" s="33"/>
      <c r="H227" s="33"/>
      <c r="I227" s="33"/>
      <c r="J227" s="33"/>
      <c r="K227" s="33"/>
      <c r="L227" s="33"/>
      <c r="M227" s="33"/>
      <c r="N227" s="33"/>
      <c r="O227" s="33"/>
    </row>
    <row r="228" spans="1:15">
      <c r="A228" s="32"/>
      <c r="B228" s="33"/>
      <c r="C228" s="33"/>
      <c r="D228" s="33"/>
      <c r="E228" s="33"/>
      <c r="F228" s="33"/>
      <c r="G228" s="33"/>
      <c r="H228" s="33"/>
      <c r="I228" s="33"/>
      <c r="J228" s="33"/>
      <c r="K228" s="33"/>
      <c r="L228" s="33"/>
      <c r="M228" s="33"/>
      <c r="N228" s="33"/>
      <c r="O228" s="33"/>
    </row>
    <row r="229" spans="1:15">
      <c r="A229" s="32"/>
      <c r="B229" s="33"/>
      <c r="C229" s="33"/>
      <c r="D229" s="33"/>
      <c r="E229" s="33"/>
      <c r="F229" s="33"/>
      <c r="G229" s="33"/>
      <c r="H229" s="33"/>
      <c r="I229" s="33"/>
      <c r="J229" s="33"/>
      <c r="K229" s="33"/>
      <c r="L229" s="33"/>
      <c r="M229" s="33"/>
      <c r="N229" s="33"/>
      <c r="O229" s="33"/>
    </row>
    <row r="230" spans="1:15">
      <c r="A230" s="32"/>
      <c r="B230" s="33"/>
      <c r="C230" s="33"/>
      <c r="D230" s="33"/>
      <c r="E230" s="33"/>
      <c r="F230" s="33"/>
      <c r="G230" s="33"/>
      <c r="H230" s="33"/>
      <c r="I230" s="33"/>
      <c r="J230" s="33"/>
      <c r="K230" s="33"/>
      <c r="L230" s="33"/>
      <c r="M230" s="33"/>
      <c r="N230" s="33"/>
      <c r="O230" s="33"/>
    </row>
    <row r="231" spans="1:15">
      <c r="A231" s="32"/>
      <c r="B231" s="33"/>
      <c r="C231" s="33"/>
      <c r="D231" s="33"/>
      <c r="E231" s="33"/>
      <c r="F231" s="33"/>
      <c r="G231" s="33"/>
      <c r="H231" s="33"/>
      <c r="I231" s="33"/>
      <c r="J231" s="33"/>
      <c r="K231" s="33"/>
      <c r="L231" s="33"/>
      <c r="M231" s="33"/>
      <c r="N231" s="33"/>
      <c r="O231" s="33"/>
    </row>
    <row r="232" spans="1:15">
      <c r="A232" s="32"/>
      <c r="B232" s="33"/>
      <c r="C232" s="33"/>
      <c r="D232" s="33"/>
      <c r="E232" s="33"/>
      <c r="F232" s="33"/>
      <c r="G232" s="33"/>
      <c r="H232" s="33"/>
      <c r="I232" s="33"/>
      <c r="J232" s="33"/>
      <c r="K232" s="33"/>
      <c r="L232" s="33"/>
      <c r="M232" s="33"/>
      <c r="N232" s="33"/>
      <c r="O232" s="33"/>
    </row>
    <row r="233" spans="1:15">
      <c r="A233" s="32"/>
      <c r="B233" s="33"/>
      <c r="C233" s="33"/>
      <c r="D233" s="33"/>
      <c r="E233" s="33"/>
      <c r="F233" s="33"/>
      <c r="G233" s="33"/>
      <c r="H233" s="33"/>
      <c r="I233" s="33"/>
      <c r="J233" s="33"/>
      <c r="K233" s="33"/>
      <c r="L233" s="33"/>
      <c r="M233" s="33"/>
      <c r="N233" s="33"/>
      <c r="O233" s="33"/>
    </row>
    <row r="234" spans="1:15">
      <c r="A234" s="32"/>
      <c r="B234" s="33"/>
      <c r="C234" s="33"/>
      <c r="D234" s="33"/>
      <c r="E234" s="33"/>
      <c r="F234" s="33"/>
      <c r="G234" s="33"/>
      <c r="H234" s="33"/>
      <c r="I234" s="33"/>
      <c r="J234" s="33"/>
      <c r="K234" s="33"/>
      <c r="L234" s="33"/>
      <c r="M234" s="33"/>
      <c r="N234" s="33"/>
      <c r="O234" s="33"/>
    </row>
    <row r="235" spans="1:15">
      <c r="A235" s="32"/>
      <c r="B235" s="33"/>
      <c r="C235" s="33"/>
      <c r="D235" s="33"/>
      <c r="E235" s="33"/>
      <c r="F235" s="33"/>
      <c r="G235" s="33"/>
      <c r="H235" s="33"/>
      <c r="I235" s="33"/>
      <c r="J235" s="33"/>
      <c r="K235" s="33"/>
      <c r="L235" s="33"/>
      <c r="M235" s="33"/>
      <c r="N235" s="33"/>
      <c r="O235" s="33"/>
    </row>
    <row r="236" spans="1:15">
      <c r="A236" s="32"/>
      <c r="B236" s="33"/>
      <c r="C236" s="33"/>
      <c r="D236" s="33"/>
      <c r="E236" s="33"/>
      <c r="F236" s="33"/>
      <c r="G236" s="33"/>
      <c r="H236" s="33"/>
      <c r="I236" s="33"/>
      <c r="J236" s="33"/>
      <c r="K236" s="33"/>
      <c r="L236" s="33"/>
      <c r="M236" s="33"/>
      <c r="N236" s="33"/>
      <c r="O236" s="33"/>
    </row>
    <row r="237" spans="1:15">
      <c r="A237" s="32"/>
      <c r="B237" s="33"/>
      <c r="C237" s="33"/>
      <c r="D237" s="33"/>
      <c r="E237" s="33"/>
      <c r="F237" s="33"/>
      <c r="G237" s="33"/>
      <c r="H237" s="33"/>
      <c r="I237" s="33"/>
      <c r="J237" s="33"/>
      <c r="K237" s="33"/>
      <c r="L237" s="33"/>
      <c r="M237" s="33"/>
      <c r="N237" s="33"/>
      <c r="O237" s="33"/>
    </row>
    <row r="238" spans="1:15">
      <c r="A238" s="32"/>
      <c r="B238" s="33"/>
      <c r="C238" s="33"/>
      <c r="D238" s="33"/>
      <c r="E238" s="33"/>
      <c r="F238" s="33"/>
      <c r="G238" s="33"/>
      <c r="H238" s="33"/>
      <c r="I238" s="33"/>
      <c r="J238" s="33"/>
      <c r="K238" s="33"/>
      <c r="L238" s="33"/>
      <c r="M238" s="33"/>
      <c r="N238" s="33"/>
      <c r="O238" s="33"/>
    </row>
    <row r="239" spans="1:15">
      <c r="A239" s="32"/>
      <c r="B239" s="33"/>
      <c r="C239" s="33"/>
      <c r="D239" s="33"/>
      <c r="E239" s="33"/>
      <c r="F239" s="33"/>
      <c r="G239" s="33"/>
      <c r="H239" s="33"/>
      <c r="I239" s="33"/>
      <c r="J239" s="33"/>
      <c r="K239" s="33"/>
      <c r="L239" s="33"/>
      <c r="M239" s="33"/>
      <c r="N239" s="33"/>
      <c r="O239" s="33"/>
    </row>
    <row r="240" spans="1:15">
      <c r="A240" s="32"/>
      <c r="B240" s="33"/>
      <c r="C240" s="33"/>
      <c r="D240" s="33"/>
      <c r="E240" s="33"/>
      <c r="F240" s="33"/>
      <c r="G240" s="33"/>
      <c r="H240" s="33"/>
      <c r="I240" s="33"/>
      <c r="J240" s="33"/>
      <c r="K240" s="33"/>
      <c r="L240" s="33"/>
      <c r="M240" s="33"/>
      <c r="N240" s="33"/>
      <c r="O240" s="33"/>
    </row>
    <row r="241" spans="1:15">
      <c r="A241" s="32"/>
      <c r="B241" s="33"/>
      <c r="C241" s="33"/>
      <c r="D241" s="33"/>
      <c r="E241" s="33"/>
      <c r="F241" s="33"/>
      <c r="G241" s="33"/>
      <c r="H241" s="33"/>
      <c r="I241" s="33"/>
      <c r="J241" s="33"/>
      <c r="K241" s="33"/>
      <c r="L241" s="33"/>
      <c r="M241" s="33"/>
      <c r="N241" s="33"/>
      <c r="O241" s="33"/>
    </row>
    <row r="242" spans="1:15">
      <c r="A242" s="32"/>
      <c r="B242" s="33"/>
      <c r="C242" s="33"/>
      <c r="D242" s="33"/>
      <c r="E242" s="33"/>
      <c r="F242" s="33"/>
      <c r="G242" s="33"/>
      <c r="H242" s="33"/>
      <c r="I242" s="33"/>
      <c r="J242" s="33"/>
      <c r="K242" s="33"/>
      <c r="L242" s="33"/>
      <c r="M242" s="33"/>
      <c r="N242" s="33"/>
      <c r="O242" s="33"/>
    </row>
    <row r="243" spans="1:15">
      <c r="A243" s="32"/>
      <c r="B243" s="33"/>
      <c r="C243" s="33"/>
      <c r="D243" s="33"/>
      <c r="E243" s="33"/>
      <c r="F243" s="33"/>
      <c r="G243" s="33"/>
      <c r="H243" s="33"/>
      <c r="I243" s="33"/>
      <c r="J243" s="33"/>
      <c r="K243" s="33"/>
      <c r="L243" s="33"/>
      <c r="M243" s="33"/>
      <c r="N243" s="33"/>
      <c r="O243" s="33"/>
    </row>
    <row r="244" spans="1:15">
      <c r="A244" s="32"/>
      <c r="B244" s="33"/>
      <c r="C244" s="33"/>
      <c r="D244" s="33"/>
      <c r="E244" s="33"/>
      <c r="F244" s="33"/>
      <c r="G244" s="33"/>
      <c r="H244" s="33"/>
      <c r="I244" s="33"/>
      <c r="J244" s="33"/>
      <c r="K244" s="33"/>
      <c r="L244" s="33"/>
      <c r="M244" s="33"/>
      <c r="N244" s="33"/>
      <c r="O244" s="33"/>
    </row>
    <row r="245" spans="1:15">
      <c r="A245" s="32"/>
      <c r="B245" s="33"/>
      <c r="C245" s="33"/>
      <c r="D245" s="33"/>
      <c r="E245" s="33"/>
      <c r="F245" s="33"/>
      <c r="G245" s="33"/>
      <c r="H245" s="33"/>
      <c r="I245" s="33"/>
      <c r="J245" s="33"/>
      <c r="K245" s="33"/>
      <c r="L245" s="33"/>
      <c r="M245" s="33"/>
      <c r="N245" s="33"/>
      <c r="O245" s="33"/>
    </row>
    <row r="246" spans="1:15">
      <c r="A246" s="32"/>
      <c r="B246" s="33"/>
      <c r="C246" s="33"/>
      <c r="D246" s="33"/>
      <c r="E246" s="33"/>
      <c r="F246" s="33"/>
      <c r="G246" s="33"/>
      <c r="H246" s="33"/>
      <c r="I246" s="33"/>
      <c r="J246" s="33"/>
      <c r="K246" s="33"/>
      <c r="L246" s="33"/>
      <c r="M246" s="33"/>
      <c r="N246" s="33"/>
      <c r="O246" s="33"/>
    </row>
    <row r="247" spans="1:15">
      <c r="A247" s="32"/>
      <c r="B247" s="33"/>
      <c r="C247" s="33"/>
      <c r="D247" s="33"/>
      <c r="E247" s="33"/>
      <c r="F247" s="33"/>
      <c r="G247" s="33"/>
      <c r="H247" s="33"/>
      <c r="I247" s="33"/>
      <c r="J247" s="33"/>
      <c r="K247" s="33"/>
      <c r="L247" s="33"/>
      <c r="M247" s="33"/>
      <c r="N247" s="33"/>
      <c r="O247" s="33"/>
    </row>
    <row r="248" spans="1:15">
      <c r="A248" s="32"/>
      <c r="B248" s="33"/>
      <c r="C248" s="33"/>
      <c r="D248" s="33"/>
      <c r="E248" s="33"/>
      <c r="F248" s="33"/>
      <c r="G248" s="33"/>
      <c r="H248" s="33"/>
      <c r="I248" s="33"/>
      <c r="J248" s="33"/>
      <c r="K248" s="33"/>
      <c r="L248" s="33"/>
      <c r="M248" s="33"/>
      <c r="N248" s="33"/>
      <c r="O248" s="33"/>
    </row>
    <row r="249" spans="1:15">
      <c r="A249" s="32"/>
      <c r="B249" s="33"/>
      <c r="C249" s="33"/>
      <c r="D249" s="33"/>
      <c r="E249" s="33"/>
      <c r="F249" s="33"/>
      <c r="G249" s="33"/>
      <c r="H249" s="33"/>
      <c r="I249" s="33"/>
      <c r="J249" s="33"/>
      <c r="K249" s="33"/>
      <c r="L249" s="33"/>
      <c r="M249" s="33"/>
      <c r="N249" s="33"/>
      <c r="O249" s="33"/>
    </row>
    <row r="250" spans="1:15">
      <c r="A250" s="32"/>
      <c r="B250" s="33"/>
      <c r="C250" s="33"/>
      <c r="D250" s="33"/>
      <c r="E250" s="33"/>
      <c r="F250" s="33"/>
      <c r="G250" s="33"/>
      <c r="H250" s="33"/>
      <c r="I250" s="33"/>
      <c r="J250" s="33"/>
      <c r="K250" s="33"/>
      <c r="L250" s="33"/>
      <c r="M250" s="33"/>
      <c r="N250" s="33"/>
      <c r="O250" s="33"/>
    </row>
    <row r="251" spans="1:15">
      <c r="A251" s="32"/>
      <c r="B251" s="33"/>
      <c r="C251" s="33"/>
      <c r="D251" s="33"/>
      <c r="E251" s="33"/>
      <c r="F251" s="33"/>
      <c r="G251" s="33"/>
      <c r="H251" s="33"/>
      <c r="I251" s="33"/>
      <c r="J251" s="33"/>
      <c r="K251" s="33"/>
      <c r="L251" s="33"/>
      <c r="M251" s="33"/>
      <c r="N251" s="33"/>
      <c r="O251" s="33"/>
    </row>
    <row r="252" spans="1:15">
      <c r="A252" s="32"/>
      <c r="B252" s="33"/>
      <c r="C252" s="33"/>
      <c r="D252" s="33"/>
      <c r="E252" s="33"/>
      <c r="F252" s="33"/>
      <c r="G252" s="33"/>
      <c r="H252" s="33"/>
      <c r="I252" s="33"/>
      <c r="J252" s="33"/>
      <c r="K252" s="33"/>
      <c r="L252" s="33"/>
      <c r="M252" s="33"/>
      <c r="N252" s="33"/>
      <c r="O252" s="33"/>
    </row>
    <row r="253" spans="1:15">
      <c r="A253" s="32"/>
      <c r="B253" s="33"/>
      <c r="C253" s="33"/>
      <c r="D253" s="33"/>
      <c r="E253" s="33"/>
      <c r="F253" s="33"/>
      <c r="G253" s="33"/>
      <c r="H253" s="33"/>
      <c r="I253" s="33"/>
      <c r="J253" s="33"/>
      <c r="K253" s="33"/>
      <c r="L253" s="33"/>
      <c r="M253" s="33"/>
      <c r="N253" s="33"/>
      <c r="O253" s="33"/>
    </row>
    <row r="254" spans="1:15">
      <c r="A254" s="32"/>
      <c r="B254" s="33"/>
      <c r="C254" s="33"/>
      <c r="D254" s="33"/>
      <c r="E254" s="33"/>
      <c r="F254" s="33"/>
      <c r="G254" s="33"/>
      <c r="H254" s="33"/>
      <c r="I254" s="33"/>
      <c r="J254" s="33"/>
      <c r="K254" s="33"/>
      <c r="L254" s="33"/>
      <c r="M254" s="33"/>
      <c r="N254" s="33"/>
      <c r="O254" s="33"/>
    </row>
    <row r="255" spans="1:15">
      <c r="A255" s="32"/>
      <c r="B255" s="33"/>
      <c r="C255" s="33"/>
      <c r="D255" s="33"/>
      <c r="E255" s="33"/>
      <c r="F255" s="33"/>
      <c r="G255" s="33"/>
      <c r="H255" s="33"/>
      <c r="I255" s="33"/>
      <c r="J255" s="33"/>
      <c r="K255" s="33"/>
      <c r="L255" s="33"/>
      <c r="M255" s="33"/>
      <c r="N255" s="33"/>
      <c r="O255" s="33"/>
    </row>
    <row r="256" spans="1:15">
      <c r="A256" s="32"/>
      <c r="B256" s="33"/>
      <c r="C256" s="33"/>
      <c r="D256" s="33"/>
      <c r="E256" s="33"/>
      <c r="F256" s="33"/>
      <c r="G256" s="33"/>
      <c r="H256" s="33"/>
      <c r="I256" s="33"/>
      <c r="J256" s="33"/>
      <c r="K256" s="33"/>
      <c r="L256" s="33"/>
      <c r="M256" s="33"/>
      <c r="N256" s="33"/>
      <c r="O256" s="33"/>
    </row>
    <row r="257" spans="1:15">
      <c r="A257" s="32"/>
      <c r="B257" s="33"/>
      <c r="C257" s="33"/>
      <c r="D257" s="33"/>
      <c r="E257" s="33"/>
      <c r="F257" s="33"/>
      <c r="G257" s="33"/>
      <c r="H257" s="33"/>
      <c r="I257" s="33"/>
      <c r="J257" s="33"/>
      <c r="K257" s="33"/>
      <c r="L257" s="33"/>
      <c r="M257" s="33"/>
      <c r="N257" s="33"/>
      <c r="O257" s="33"/>
    </row>
    <row r="258" spans="1:15">
      <c r="A258" s="32"/>
      <c r="B258" s="33"/>
      <c r="C258" s="33"/>
      <c r="D258" s="33"/>
      <c r="E258" s="33"/>
      <c r="F258" s="33"/>
      <c r="G258" s="33"/>
      <c r="H258" s="33"/>
      <c r="I258" s="33"/>
      <c r="J258" s="33"/>
      <c r="K258" s="33"/>
      <c r="L258" s="33"/>
      <c r="M258" s="33"/>
      <c r="N258" s="33"/>
      <c r="O258" s="33"/>
    </row>
    <row r="259" spans="1:15">
      <c r="A259" s="32"/>
      <c r="B259" s="33"/>
      <c r="C259" s="33"/>
      <c r="D259" s="33"/>
      <c r="E259" s="33"/>
      <c r="F259" s="33"/>
      <c r="G259" s="33"/>
      <c r="H259" s="33"/>
      <c r="I259" s="33"/>
      <c r="J259" s="33"/>
      <c r="K259" s="33"/>
      <c r="L259" s="33"/>
      <c r="M259" s="33"/>
      <c r="N259" s="33"/>
      <c r="O259" s="33"/>
    </row>
    <row r="260" spans="1:15">
      <c r="A260" s="32"/>
      <c r="B260" s="33"/>
      <c r="C260" s="33"/>
      <c r="D260" s="33"/>
      <c r="E260" s="33"/>
      <c r="F260" s="33"/>
      <c r="G260" s="33"/>
      <c r="H260" s="33"/>
      <c r="I260" s="33"/>
      <c r="J260" s="33"/>
      <c r="K260" s="33"/>
      <c r="L260" s="33"/>
      <c r="M260" s="33"/>
      <c r="N260" s="33"/>
      <c r="O260" s="33"/>
    </row>
    <row r="261" spans="1:15">
      <c r="A261" s="32"/>
      <c r="B261" s="33"/>
      <c r="C261" s="33"/>
      <c r="D261" s="33"/>
      <c r="E261" s="33"/>
      <c r="F261" s="33"/>
      <c r="G261" s="33"/>
      <c r="H261" s="33"/>
      <c r="I261" s="33"/>
      <c r="J261" s="33"/>
      <c r="K261" s="33"/>
      <c r="L261" s="33"/>
      <c r="M261" s="33"/>
      <c r="N261" s="33"/>
      <c r="O261" s="33"/>
    </row>
    <row r="262" spans="1:15">
      <c r="A262" s="32"/>
      <c r="B262" s="33"/>
      <c r="C262" s="33"/>
      <c r="D262" s="33"/>
      <c r="E262" s="33"/>
      <c r="F262" s="33"/>
      <c r="G262" s="33"/>
      <c r="H262" s="33"/>
      <c r="I262" s="33"/>
      <c r="J262" s="33"/>
      <c r="K262" s="33"/>
      <c r="L262" s="33"/>
      <c r="M262" s="33"/>
      <c r="N262" s="33"/>
      <c r="O262" s="33"/>
    </row>
    <row r="263" spans="1:15">
      <c r="A263" s="32"/>
      <c r="B263" s="33"/>
      <c r="C263" s="33"/>
      <c r="D263" s="33"/>
      <c r="E263" s="33"/>
      <c r="F263" s="33"/>
      <c r="G263" s="33"/>
      <c r="H263" s="33"/>
      <c r="I263" s="33"/>
      <c r="J263" s="33"/>
      <c r="K263" s="33"/>
      <c r="L263" s="33"/>
      <c r="M263" s="33"/>
      <c r="N263" s="33"/>
      <c r="O263" s="33"/>
    </row>
    <row r="264" spans="1:15">
      <c r="A264" s="32"/>
      <c r="B264" s="33"/>
      <c r="C264" s="33"/>
      <c r="D264" s="33"/>
      <c r="E264" s="33"/>
      <c r="F264" s="33"/>
      <c r="G264" s="33"/>
      <c r="H264" s="33"/>
      <c r="I264" s="33"/>
      <c r="J264" s="33"/>
      <c r="K264" s="33"/>
      <c r="L264" s="33"/>
      <c r="M264" s="33"/>
      <c r="N264" s="33"/>
      <c r="O264" s="33"/>
    </row>
    <row r="265" spans="1:15">
      <c r="A265" s="32"/>
      <c r="B265" s="33"/>
      <c r="C265" s="33"/>
      <c r="D265" s="33"/>
      <c r="E265" s="33"/>
      <c r="F265" s="33"/>
      <c r="G265" s="33"/>
      <c r="H265" s="33"/>
      <c r="I265" s="33"/>
      <c r="J265" s="33"/>
      <c r="K265" s="33"/>
      <c r="L265" s="33"/>
      <c r="M265" s="33"/>
      <c r="N265" s="33"/>
      <c r="O265" s="33"/>
    </row>
    <row r="266" spans="1:15">
      <c r="A266" s="32"/>
      <c r="B266" s="33"/>
      <c r="C266" s="33"/>
      <c r="D266" s="33"/>
      <c r="E266" s="33"/>
      <c r="F266" s="33"/>
      <c r="G266" s="33"/>
      <c r="H266" s="33"/>
      <c r="I266" s="33"/>
      <c r="J266" s="33"/>
      <c r="K266" s="33"/>
      <c r="L266" s="33"/>
      <c r="M266" s="33"/>
      <c r="N266" s="33"/>
      <c r="O266" s="33"/>
    </row>
    <row r="267" spans="1:15">
      <c r="A267" s="32"/>
      <c r="B267" s="33"/>
      <c r="C267" s="33"/>
      <c r="D267" s="33"/>
      <c r="E267" s="33"/>
      <c r="F267" s="33"/>
      <c r="G267" s="33"/>
      <c r="H267" s="33"/>
      <c r="I267" s="33"/>
      <c r="J267" s="33"/>
      <c r="K267" s="33"/>
      <c r="L267" s="33"/>
      <c r="M267" s="33"/>
      <c r="N267" s="33"/>
      <c r="O267" s="33"/>
    </row>
    <row r="268" spans="1:15">
      <c r="A268" s="32"/>
      <c r="B268" s="33"/>
      <c r="C268" s="33"/>
      <c r="D268" s="33"/>
      <c r="E268" s="33"/>
      <c r="F268" s="33"/>
      <c r="G268" s="33"/>
      <c r="H268" s="33"/>
      <c r="I268" s="33"/>
      <c r="J268" s="33"/>
      <c r="K268" s="33"/>
      <c r="L268" s="33"/>
      <c r="M268" s="33"/>
      <c r="N268" s="33"/>
      <c r="O268" s="33"/>
    </row>
    <row r="269" spans="1:15">
      <c r="A269" s="32"/>
      <c r="B269" s="33"/>
      <c r="C269" s="33"/>
      <c r="D269" s="33"/>
      <c r="E269" s="33"/>
      <c r="F269" s="33"/>
      <c r="G269" s="33"/>
      <c r="H269" s="33"/>
      <c r="I269" s="33"/>
      <c r="J269" s="33"/>
      <c r="K269" s="33"/>
      <c r="L269" s="33"/>
      <c r="M269" s="33"/>
      <c r="N269" s="33"/>
      <c r="O269" s="33"/>
    </row>
    <row r="270" spans="1:15">
      <c r="A270" s="32"/>
      <c r="B270" s="33"/>
      <c r="C270" s="33"/>
      <c r="D270" s="33"/>
      <c r="E270" s="33"/>
      <c r="F270" s="33"/>
      <c r="G270" s="33"/>
      <c r="H270" s="33"/>
      <c r="I270" s="33"/>
      <c r="J270" s="33"/>
      <c r="K270" s="33"/>
      <c r="L270" s="33"/>
      <c r="M270" s="33"/>
      <c r="N270" s="33"/>
      <c r="O270" s="33"/>
    </row>
    <row r="271" spans="1:15">
      <c r="A271" s="32"/>
      <c r="B271" s="33"/>
      <c r="C271" s="33"/>
      <c r="D271" s="33"/>
      <c r="E271" s="33"/>
      <c r="F271" s="33"/>
      <c r="G271" s="33"/>
      <c r="H271" s="33"/>
      <c r="I271" s="33"/>
      <c r="J271" s="33"/>
      <c r="K271" s="33"/>
      <c r="L271" s="33"/>
      <c r="M271" s="33"/>
      <c r="N271" s="33"/>
      <c r="O271" s="33"/>
    </row>
    <row r="272" spans="1:15">
      <c r="A272" s="32"/>
      <c r="B272" s="33"/>
      <c r="C272" s="33"/>
      <c r="D272" s="33"/>
      <c r="E272" s="33"/>
      <c r="F272" s="33"/>
      <c r="G272" s="33"/>
      <c r="H272" s="33"/>
      <c r="I272" s="33"/>
      <c r="J272" s="33"/>
      <c r="K272" s="33"/>
      <c r="L272" s="33"/>
      <c r="M272" s="33"/>
      <c r="N272" s="33"/>
      <c r="O272" s="33"/>
    </row>
    <row r="273" spans="1:15">
      <c r="A273" s="32"/>
      <c r="B273" s="33"/>
      <c r="C273" s="33"/>
      <c r="D273" s="33"/>
      <c r="E273" s="33"/>
      <c r="F273" s="33"/>
      <c r="G273" s="33"/>
      <c r="H273" s="33"/>
      <c r="I273" s="33"/>
      <c r="J273" s="33"/>
      <c r="K273" s="33"/>
      <c r="L273" s="33"/>
      <c r="M273" s="33"/>
      <c r="N273" s="33"/>
      <c r="O273" s="33"/>
    </row>
    <row r="274" spans="1:15">
      <c r="A274" s="32"/>
      <c r="B274" s="33"/>
      <c r="C274" s="33"/>
      <c r="D274" s="33"/>
      <c r="E274" s="33"/>
      <c r="F274" s="33"/>
      <c r="G274" s="33"/>
      <c r="H274" s="33"/>
      <c r="I274" s="33"/>
      <c r="J274" s="33"/>
      <c r="K274" s="33"/>
      <c r="L274" s="33"/>
      <c r="M274" s="33"/>
      <c r="N274" s="33"/>
      <c r="O274" s="33"/>
    </row>
    <row r="275" spans="1:15">
      <c r="A275" s="32"/>
      <c r="B275" s="33"/>
      <c r="C275" s="33"/>
      <c r="D275" s="33"/>
      <c r="E275" s="33"/>
      <c r="F275" s="33"/>
      <c r="G275" s="33"/>
      <c r="H275" s="33"/>
      <c r="I275" s="33"/>
      <c r="J275" s="33"/>
      <c r="K275" s="33"/>
      <c r="L275" s="33"/>
      <c r="M275" s="33"/>
      <c r="N275" s="33"/>
      <c r="O275" s="33"/>
    </row>
    <row r="276" spans="1:15">
      <c r="A276" s="32"/>
      <c r="B276" s="33"/>
      <c r="C276" s="33"/>
      <c r="D276" s="33"/>
      <c r="E276" s="33"/>
      <c r="F276" s="33"/>
      <c r="G276" s="33"/>
      <c r="H276" s="33"/>
      <c r="I276" s="33"/>
      <c r="J276" s="33"/>
      <c r="K276" s="33"/>
      <c r="L276" s="33"/>
      <c r="M276" s="33"/>
      <c r="N276" s="33"/>
      <c r="O276" s="33"/>
    </row>
    <row r="277" spans="1:15">
      <c r="A277" s="32"/>
      <c r="B277" s="33"/>
      <c r="C277" s="33"/>
      <c r="D277" s="33"/>
      <c r="E277" s="33"/>
      <c r="F277" s="33"/>
      <c r="G277" s="33"/>
      <c r="H277" s="33"/>
      <c r="I277" s="33"/>
      <c r="J277" s="33"/>
      <c r="K277" s="33"/>
      <c r="L277" s="33"/>
      <c r="M277" s="33"/>
      <c r="N277" s="33"/>
      <c r="O277" s="33"/>
    </row>
    <row r="278" spans="1:15">
      <c r="A278" s="32"/>
      <c r="B278" s="33"/>
      <c r="C278" s="33"/>
      <c r="D278" s="33"/>
      <c r="E278" s="33"/>
      <c r="F278" s="33"/>
      <c r="G278" s="33"/>
      <c r="H278" s="33"/>
      <c r="I278" s="33"/>
      <c r="J278" s="33"/>
      <c r="K278" s="33"/>
      <c r="L278" s="33"/>
      <c r="M278" s="33"/>
      <c r="N278" s="33"/>
      <c r="O278" s="33"/>
    </row>
    <row r="279" spans="1:15">
      <c r="A279" s="32"/>
      <c r="B279" s="33"/>
      <c r="C279" s="33"/>
      <c r="D279" s="33"/>
      <c r="E279" s="33"/>
      <c r="F279" s="33"/>
      <c r="G279" s="33"/>
      <c r="H279" s="33"/>
      <c r="I279" s="33"/>
      <c r="J279" s="33"/>
      <c r="K279" s="33"/>
      <c r="L279" s="33"/>
      <c r="M279" s="33"/>
      <c r="N279" s="33"/>
      <c r="O279" s="33"/>
    </row>
    <row r="280" spans="1:15">
      <c r="A280" s="32"/>
      <c r="B280" s="33"/>
      <c r="C280" s="33"/>
      <c r="D280" s="33"/>
      <c r="E280" s="33"/>
      <c r="F280" s="33"/>
      <c r="G280" s="33"/>
      <c r="H280" s="33"/>
      <c r="I280" s="33"/>
      <c r="J280" s="33"/>
      <c r="K280" s="33"/>
      <c r="L280" s="33"/>
      <c r="M280" s="33"/>
      <c r="N280" s="33"/>
      <c r="O280" s="33"/>
    </row>
    <row r="281" spans="1:15">
      <c r="A281" s="32"/>
      <c r="B281" s="33"/>
      <c r="C281" s="33"/>
      <c r="D281" s="33"/>
      <c r="E281" s="33"/>
      <c r="F281" s="33"/>
      <c r="G281" s="33"/>
      <c r="H281" s="33"/>
      <c r="I281" s="33"/>
      <c r="J281" s="33"/>
      <c r="K281" s="33"/>
      <c r="L281" s="33"/>
      <c r="M281" s="33"/>
      <c r="N281" s="33"/>
      <c r="O281" s="33"/>
    </row>
    <row r="282" spans="1:15">
      <c r="A282" s="32"/>
      <c r="B282" s="33"/>
      <c r="C282" s="33"/>
      <c r="D282" s="33"/>
      <c r="E282" s="33"/>
      <c r="F282" s="33"/>
      <c r="G282" s="33"/>
      <c r="H282" s="33"/>
      <c r="I282" s="33"/>
      <c r="J282" s="33"/>
      <c r="K282" s="33"/>
      <c r="L282" s="33"/>
      <c r="M282" s="33"/>
      <c r="N282" s="33"/>
      <c r="O282" s="33"/>
    </row>
    <row r="283" spans="1:15">
      <c r="A283" s="32"/>
      <c r="B283" s="33"/>
      <c r="C283" s="33"/>
      <c r="D283" s="33"/>
      <c r="E283" s="33"/>
      <c r="F283" s="33"/>
      <c r="G283" s="33"/>
      <c r="H283" s="33"/>
      <c r="I283" s="33"/>
      <c r="J283" s="33"/>
      <c r="K283" s="33"/>
      <c r="L283" s="33"/>
      <c r="M283" s="33"/>
      <c r="N283" s="33"/>
      <c r="O283" s="33"/>
    </row>
    <row r="284" spans="1:15">
      <c r="A284" s="32"/>
      <c r="B284" s="33"/>
      <c r="C284" s="33"/>
      <c r="D284" s="33"/>
      <c r="E284" s="33"/>
      <c r="F284" s="33"/>
      <c r="G284" s="33"/>
      <c r="H284" s="33"/>
      <c r="I284" s="33"/>
      <c r="J284" s="33"/>
      <c r="K284" s="33"/>
      <c r="L284" s="33"/>
      <c r="M284" s="33"/>
      <c r="N284" s="33"/>
      <c r="O284" s="33"/>
    </row>
    <row r="285" spans="1:15">
      <c r="A285" s="32"/>
      <c r="B285" s="33"/>
      <c r="C285" s="33"/>
      <c r="D285" s="33"/>
      <c r="E285" s="33"/>
      <c r="F285" s="33"/>
      <c r="G285" s="33"/>
      <c r="H285" s="33"/>
      <c r="I285" s="33"/>
      <c r="J285" s="33"/>
      <c r="K285" s="33"/>
      <c r="L285" s="33"/>
      <c r="M285" s="33"/>
      <c r="N285" s="33"/>
      <c r="O285" s="33"/>
    </row>
    <row r="286" spans="1:15">
      <c r="A286" s="32"/>
      <c r="B286" s="33"/>
      <c r="C286" s="33"/>
      <c r="D286" s="33"/>
      <c r="E286" s="33"/>
      <c r="F286" s="33"/>
      <c r="G286" s="33"/>
      <c r="H286" s="33"/>
      <c r="I286" s="33"/>
      <c r="J286" s="33"/>
      <c r="K286" s="33"/>
      <c r="L286" s="33"/>
      <c r="M286" s="33"/>
      <c r="N286" s="33"/>
      <c r="O286" s="33"/>
    </row>
    <row r="287" spans="1:15">
      <c r="A287" s="32"/>
      <c r="B287" s="33"/>
      <c r="C287" s="33"/>
      <c r="D287" s="33"/>
      <c r="E287" s="33"/>
      <c r="F287" s="33"/>
      <c r="G287" s="33"/>
      <c r="H287" s="33"/>
      <c r="I287" s="33"/>
      <c r="J287" s="33"/>
      <c r="K287" s="33"/>
      <c r="L287" s="33"/>
      <c r="M287" s="33"/>
      <c r="N287" s="33"/>
      <c r="O287" s="33"/>
    </row>
    <row r="288" spans="1:15">
      <c r="A288" s="32"/>
      <c r="B288" s="33"/>
      <c r="C288" s="33"/>
      <c r="D288" s="33"/>
      <c r="E288" s="33"/>
      <c r="F288" s="33"/>
      <c r="G288" s="33"/>
      <c r="H288" s="33"/>
      <c r="I288" s="33"/>
      <c r="J288" s="33"/>
      <c r="K288" s="33"/>
      <c r="L288" s="33"/>
      <c r="M288" s="33"/>
      <c r="N288" s="33"/>
      <c r="O288" s="33"/>
    </row>
    <row r="289" spans="1:15">
      <c r="A289" s="32"/>
      <c r="B289" s="33"/>
      <c r="C289" s="33"/>
      <c r="D289" s="33"/>
      <c r="E289" s="33"/>
      <c r="F289" s="33"/>
      <c r="G289" s="33"/>
      <c r="H289" s="33"/>
      <c r="I289" s="33"/>
      <c r="J289" s="33"/>
      <c r="K289" s="33"/>
      <c r="L289" s="33"/>
      <c r="M289" s="33"/>
      <c r="N289" s="33"/>
      <c r="O289" s="33"/>
    </row>
    <row r="290" spans="1:15">
      <c r="A290" s="32"/>
      <c r="B290" s="33"/>
      <c r="C290" s="33"/>
      <c r="D290" s="33"/>
      <c r="E290" s="33"/>
      <c r="F290" s="33"/>
      <c r="G290" s="33"/>
      <c r="H290" s="33"/>
      <c r="I290" s="33"/>
      <c r="J290" s="33"/>
      <c r="K290" s="33"/>
      <c r="L290" s="33"/>
      <c r="M290" s="33"/>
      <c r="N290" s="33"/>
      <c r="O290" s="33"/>
    </row>
    <row r="291" spans="1:15">
      <c r="A291" s="32"/>
      <c r="B291" s="33"/>
      <c r="C291" s="33"/>
      <c r="D291" s="33"/>
      <c r="E291" s="33"/>
      <c r="F291" s="33"/>
      <c r="G291" s="33"/>
      <c r="H291" s="33"/>
      <c r="I291" s="33"/>
      <c r="J291" s="33"/>
      <c r="K291" s="33"/>
      <c r="L291" s="33"/>
      <c r="M291" s="33"/>
      <c r="N291" s="33"/>
      <c r="O291" s="33"/>
    </row>
    <row r="292" spans="1:15">
      <c r="A292" s="32"/>
      <c r="B292" s="33"/>
      <c r="C292" s="33"/>
      <c r="D292" s="33"/>
      <c r="E292" s="33"/>
      <c r="F292" s="33"/>
      <c r="G292" s="33"/>
      <c r="H292" s="33"/>
      <c r="I292" s="33"/>
      <c r="J292" s="33"/>
      <c r="K292" s="33"/>
      <c r="L292" s="33"/>
      <c r="M292" s="33"/>
      <c r="N292" s="33"/>
      <c r="O292" s="33"/>
    </row>
    <row r="293" spans="1:15">
      <c r="A293" s="32"/>
      <c r="B293" s="33"/>
      <c r="C293" s="33"/>
      <c r="D293" s="33"/>
      <c r="E293" s="33"/>
      <c r="F293" s="33"/>
      <c r="G293" s="33"/>
      <c r="H293" s="33"/>
      <c r="I293" s="33"/>
      <c r="J293" s="33"/>
      <c r="K293" s="33"/>
      <c r="L293" s="33"/>
      <c r="M293" s="33"/>
      <c r="N293" s="33"/>
      <c r="O293" s="33"/>
    </row>
    <row r="294" spans="1:15">
      <c r="A294" s="32"/>
      <c r="B294" s="33"/>
      <c r="C294" s="33"/>
      <c r="D294" s="33"/>
      <c r="E294" s="33"/>
      <c r="F294" s="33"/>
      <c r="G294" s="33"/>
      <c r="H294" s="33"/>
      <c r="I294" s="33"/>
      <c r="J294" s="33"/>
      <c r="K294" s="33"/>
      <c r="L294" s="33"/>
      <c r="M294" s="33"/>
      <c r="N294" s="33"/>
      <c r="O294" s="33"/>
    </row>
    <row r="295" spans="1:15">
      <c r="A295" s="32"/>
      <c r="B295" s="33"/>
      <c r="C295" s="33"/>
      <c r="D295" s="33"/>
      <c r="E295" s="33"/>
      <c r="F295" s="33"/>
      <c r="G295" s="33"/>
      <c r="H295" s="33"/>
      <c r="I295" s="33"/>
      <c r="J295" s="33"/>
      <c r="K295" s="33"/>
      <c r="L295" s="33"/>
      <c r="M295" s="33"/>
      <c r="N295" s="33"/>
      <c r="O295" s="33"/>
    </row>
    <row r="296" spans="1:15">
      <c r="A296" s="32"/>
      <c r="B296" s="33"/>
      <c r="C296" s="33"/>
      <c r="D296" s="33"/>
      <c r="E296" s="33"/>
      <c r="F296" s="33"/>
      <c r="G296" s="33"/>
      <c r="H296" s="33"/>
      <c r="I296" s="33"/>
      <c r="J296" s="33"/>
      <c r="K296" s="33"/>
      <c r="L296" s="33"/>
      <c r="M296" s="33"/>
      <c r="N296" s="33"/>
      <c r="O296" s="33"/>
    </row>
    <row r="297" spans="1:15">
      <c r="A297" s="32"/>
      <c r="B297" s="33"/>
      <c r="C297" s="33"/>
      <c r="D297" s="33"/>
      <c r="E297" s="33"/>
      <c r="F297" s="33"/>
      <c r="G297" s="33"/>
      <c r="H297" s="33"/>
      <c r="I297" s="33"/>
      <c r="J297" s="33"/>
      <c r="K297" s="33"/>
      <c r="L297" s="33"/>
      <c r="M297" s="33"/>
      <c r="N297" s="33"/>
      <c r="O297" s="33"/>
    </row>
    <row r="298" spans="1:15">
      <c r="A298" s="32"/>
      <c r="B298" s="33"/>
      <c r="C298" s="33"/>
      <c r="D298" s="33"/>
      <c r="E298" s="33"/>
      <c r="F298" s="33"/>
      <c r="G298" s="33"/>
      <c r="H298" s="33"/>
      <c r="I298" s="33"/>
      <c r="J298" s="33"/>
      <c r="K298" s="33"/>
      <c r="L298" s="33"/>
      <c r="M298" s="33"/>
      <c r="N298" s="33"/>
      <c r="O298" s="33"/>
    </row>
    <row r="299" spans="1:15">
      <c r="A299" s="32"/>
      <c r="B299" s="33"/>
      <c r="C299" s="33"/>
      <c r="D299" s="33"/>
      <c r="E299" s="33"/>
      <c r="F299" s="33"/>
      <c r="G299" s="33"/>
      <c r="H299" s="33"/>
      <c r="I299" s="33"/>
      <c r="J299" s="33"/>
      <c r="K299" s="33"/>
      <c r="L299" s="33"/>
      <c r="M299" s="33"/>
      <c r="N299" s="33"/>
      <c r="O299" s="33"/>
    </row>
    <row r="300" spans="1:15">
      <c r="A300" s="32"/>
      <c r="B300" s="33"/>
      <c r="C300" s="33"/>
      <c r="D300" s="33"/>
      <c r="E300" s="33"/>
      <c r="F300" s="33"/>
      <c r="G300" s="33"/>
      <c r="H300" s="33"/>
      <c r="I300" s="33"/>
      <c r="J300" s="33"/>
      <c r="K300" s="33"/>
      <c r="L300" s="33"/>
      <c r="M300" s="33"/>
      <c r="N300" s="33"/>
      <c r="O300" s="33"/>
    </row>
    <row r="301" spans="1:15">
      <c r="A301" s="32"/>
      <c r="B301" s="33"/>
      <c r="C301" s="33"/>
      <c r="D301" s="33"/>
      <c r="E301" s="33"/>
      <c r="F301" s="33"/>
      <c r="G301" s="33"/>
      <c r="H301" s="33"/>
      <c r="I301" s="33"/>
      <c r="J301" s="33"/>
      <c r="K301" s="33"/>
      <c r="L301" s="33"/>
      <c r="M301" s="33"/>
      <c r="N301" s="33"/>
      <c r="O301" s="33"/>
    </row>
    <row r="302" spans="1:15">
      <c r="A302" s="32"/>
      <c r="B302" s="33"/>
      <c r="C302" s="33"/>
      <c r="D302" s="33"/>
      <c r="E302" s="33"/>
      <c r="F302" s="33"/>
      <c r="G302" s="33"/>
      <c r="H302" s="33"/>
      <c r="I302" s="33"/>
      <c r="J302" s="33"/>
      <c r="K302" s="33"/>
      <c r="L302" s="33"/>
      <c r="M302" s="33"/>
      <c r="N302" s="33"/>
      <c r="O302" s="33"/>
    </row>
    <row r="303" spans="1:15">
      <c r="A303" s="32"/>
      <c r="B303" s="33"/>
      <c r="C303" s="33"/>
      <c r="D303" s="33"/>
      <c r="E303" s="33"/>
      <c r="F303" s="33"/>
      <c r="G303" s="33"/>
      <c r="H303" s="33"/>
      <c r="I303" s="33"/>
      <c r="J303" s="33"/>
      <c r="K303" s="33"/>
      <c r="L303" s="33"/>
      <c r="M303" s="33"/>
      <c r="N303" s="33"/>
      <c r="O303" s="33"/>
    </row>
    <row r="304" spans="1:15">
      <c r="A304" s="32"/>
      <c r="B304" s="33"/>
      <c r="C304" s="33"/>
      <c r="D304" s="33"/>
      <c r="E304" s="33"/>
      <c r="F304" s="33"/>
      <c r="G304" s="33"/>
      <c r="H304" s="33"/>
      <c r="I304" s="33"/>
      <c r="J304" s="33"/>
      <c r="K304" s="33"/>
      <c r="L304" s="33"/>
      <c r="M304" s="33"/>
      <c r="N304" s="33"/>
      <c r="O304" s="33"/>
    </row>
    <row r="305" spans="1:15">
      <c r="A305" s="32"/>
      <c r="B305" s="33"/>
      <c r="C305" s="33"/>
      <c r="D305" s="33"/>
      <c r="E305" s="33"/>
      <c r="F305" s="33"/>
      <c r="G305" s="33"/>
      <c r="H305" s="33"/>
      <c r="I305" s="33"/>
      <c r="J305" s="33"/>
      <c r="K305" s="33"/>
      <c r="L305" s="33"/>
      <c r="M305" s="33"/>
      <c r="N305" s="33"/>
      <c r="O305" s="33"/>
    </row>
    <row r="306" spans="1:15">
      <c r="A306" s="32"/>
      <c r="B306" s="33"/>
      <c r="C306" s="33"/>
      <c r="D306" s="33"/>
      <c r="E306" s="33"/>
      <c r="F306" s="33"/>
      <c r="G306" s="33"/>
      <c r="H306" s="33"/>
      <c r="I306" s="33"/>
      <c r="J306" s="33"/>
      <c r="K306" s="33"/>
      <c r="L306" s="33"/>
      <c r="M306" s="33"/>
      <c r="N306" s="33"/>
      <c r="O306" s="33"/>
    </row>
    <row r="307" spans="1:15">
      <c r="A307" s="32"/>
      <c r="B307" s="33"/>
      <c r="C307" s="33"/>
      <c r="D307" s="33"/>
      <c r="E307" s="33"/>
      <c r="F307" s="33"/>
      <c r="G307" s="33"/>
      <c r="H307" s="33"/>
      <c r="I307" s="33"/>
      <c r="J307" s="33"/>
      <c r="K307" s="33"/>
      <c r="L307" s="33"/>
      <c r="M307" s="33"/>
      <c r="N307" s="33"/>
      <c r="O307" s="33"/>
    </row>
    <row r="308" spans="1:15">
      <c r="A308" s="32"/>
      <c r="B308" s="33"/>
      <c r="C308" s="33"/>
      <c r="D308" s="33"/>
      <c r="E308" s="33"/>
      <c r="F308" s="33"/>
      <c r="G308" s="33"/>
      <c r="H308" s="33"/>
      <c r="I308" s="33"/>
      <c r="J308" s="33"/>
      <c r="K308" s="33"/>
      <c r="L308" s="33"/>
      <c r="M308" s="33"/>
      <c r="N308" s="33"/>
      <c r="O308" s="33"/>
    </row>
    <row r="309" spans="1:15">
      <c r="A309" s="32"/>
      <c r="B309" s="33"/>
      <c r="C309" s="33"/>
      <c r="D309" s="33"/>
      <c r="E309" s="33"/>
      <c r="F309" s="33"/>
      <c r="G309" s="33"/>
      <c r="H309" s="33"/>
      <c r="I309" s="33"/>
      <c r="J309" s="33"/>
      <c r="K309" s="33"/>
      <c r="L309" s="33"/>
      <c r="M309" s="33"/>
      <c r="N309" s="33"/>
      <c r="O309" s="33"/>
    </row>
    <row r="310" spans="1:15">
      <c r="A310" s="32"/>
      <c r="B310" s="33"/>
      <c r="C310" s="33"/>
      <c r="D310" s="33"/>
      <c r="E310" s="33"/>
      <c r="F310" s="33"/>
      <c r="G310" s="33"/>
      <c r="H310" s="33"/>
      <c r="I310" s="33"/>
      <c r="J310" s="33"/>
      <c r="K310" s="33"/>
      <c r="L310" s="33"/>
      <c r="M310" s="33"/>
      <c r="N310" s="33"/>
      <c r="O310" s="33"/>
    </row>
    <row r="311" spans="1:15">
      <c r="A311" s="32"/>
      <c r="B311" s="33"/>
      <c r="C311" s="33"/>
      <c r="D311" s="33"/>
      <c r="E311" s="33"/>
      <c r="F311" s="33"/>
      <c r="G311" s="33"/>
      <c r="H311" s="33"/>
      <c r="I311" s="33"/>
      <c r="J311" s="33"/>
      <c r="K311" s="33"/>
      <c r="L311" s="33"/>
      <c r="M311" s="33"/>
      <c r="N311" s="33"/>
      <c r="O311" s="33"/>
    </row>
    <row r="312" spans="1:15">
      <c r="A312" s="32"/>
      <c r="B312" s="33"/>
      <c r="C312" s="33"/>
      <c r="D312" s="33"/>
      <c r="E312" s="33"/>
      <c r="F312" s="33"/>
      <c r="G312" s="33"/>
      <c r="H312" s="33"/>
      <c r="I312" s="33"/>
      <c r="J312" s="33"/>
      <c r="K312" s="33"/>
      <c r="L312" s="33"/>
      <c r="M312" s="33"/>
      <c r="N312" s="33"/>
      <c r="O312" s="33"/>
    </row>
    <row r="313" spans="1:15">
      <c r="A313" s="32"/>
      <c r="B313" s="33"/>
      <c r="C313" s="33"/>
      <c r="D313" s="33"/>
      <c r="E313" s="33"/>
      <c r="F313" s="33"/>
      <c r="G313" s="33"/>
      <c r="H313" s="33"/>
      <c r="I313" s="33"/>
      <c r="J313" s="33"/>
      <c r="K313" s="33"/>
      <c r="L313" s="33"/>
      <c r="M313" s="33"/>
      <c r="N313" s="33"/>
      <c r="O313" s="33"/>
    </row>
    <row r="314" spans="1:15">
      <c r="A314" s="32"/>
      <c r="B314" s="33"/>
      <c r="C314" s="33"/>
      <c r="D314" s="33"/>
      <c r="E314" s="33"/>
      <c r="F314" s="33"/>
      <c r="G314" s="33"/>
      <c r="H314" s="33"/>
      <c r="I314" s="33"/>
      <c r="J314" s="33"/>
      <c r="K314" s="33"/>
      <c r="L314" s="33"/>
      <c r="M314" s="33"/>
      <c r="N314" s="33"/>
      <c r="O314" s="33"/>
    </row>
    <row r="315" spans="1:15">
      <c r="A315" s="32"/>
      <c r="B315" s="33"/>
      <c r="C315" s="33"/>
      <c r="D315" s="33"/>
      <c r="E315" s="33"/>
      <c r="F315" s="33"/>
      <c r="G315" s="33"/>
      <c r="H315" s="33"/>
      <c r="I315" s="33"/>
      <c r="J315" s="33"/>
      <c r="K315" s="33"/>
      <c r="L315" s="33"/>
      <c r="M315" s="33"/>
      <c r="N315" s="33"/>
      <c r="O315" s="33"/>
    </row>
    <row r="316" spans="1:15">
      <c r="A316" s="32"/>
      <c r="B316" s="33"/>
      <c r="C316" s="33"/>
      <c r="D316" s="33"/>
      <c r="E316" s="33"/>
      <c r="F316" s="33"/>
      <c r="G316" s="33"/>
      <c r="H316" s="33"/>
      <c r="I316" s="33"/>
      <c r="J316" s="33"/>
      <c r="K316" s="33"/>
      <c r="L316" s="33"/>
      <c r="M316" s="33"/>
      <c r="N316" s="33"/>
      <c r="O316" s="33"/>
    </row>
    <row r="317" spans="1:15">
      <c r="A317" s="32"/>
      <c r="B317" s="33"/>
      <c r="C317" s="33"/>
      <c r="D317" s="33"/>
      <c r="E317" s="33"/>
      <c r="F317" s="33"/>
      <c r="G317" s="33"/>
      <c r="H317" s="33"/>
      <c r="I317" s="33"/>
      <c r="J317" s="33"/>
      <c r="K317" s="33"/>
      <c r="L317" s="33"/>
      <c r="M317" s="33"/>
      <c r="N317" s="33"/>
      <c r="O317" s="33"/>
    </row>
    <row r="318" spans="1:15">
      <c r="A318" s="32"/>
      <c r="B318" s="33"/>
      <c r="C318" s="33"/>
      <c r="D318" s="33"/>
      <c r="E318" s="33"/>
      <c r="F318" s="33"/>
      <c r="G318" s="33"/>
      <c r="H318" s="33"/>
      <c r="I318" s="33"/>
      <c r="J318" s="33"/>
      <c r="K318" s="33"/>
      <c r="L318" s="33"/>
      <c r="M318" s="33"/>
      <c r="N318" s="33"/>
      <c r="O318" s="33"/>
    </row>
    <row r="319" spans="1:15">
      <c r="A319" s="32"/>
      <c r="B319" s="33"/>
      <c r="C319" s="33"/>
      <c r="D319" s="33"/>
      <c r="E319" s="33"/>
      <c r="F319" s="33"/>
      <c r="G319" s="33"/>
      <c r="H319" s="33"/>
      <c r="I319" s="33"/>
      <c r="J319" s="33"/>
      <c r="K319" s="33"/>
      <c r="L319" s="33"/>
      <c r="M319" s="33"/>
      <c r="N319" s="33"/>
      <c r="O319" s="33"/>
    </row>
    <row r="320" spans="1:15">
      <c r="A320" s="32"/>
      <c r="B320" s="33"/>
      <c r="C320" s="33"/>
      <c r="D320" s="33"/>
      <c r="E320" s="33"/>
      <c r="F320" s="33"/>
      <c r="G320" s="33"/>
      <c r="H320" s="33"/>
      <c r="I320" s="33"/>
      <c r="J320" s="33"/>
      <c r="K320" s="33"/>
      <c r="L320" s="33"/>
      <c r="M320" s="33"/>
      <c r="N320" s="33"/>
      <c r="O320" s="33"/>
    </row>
    <row r="321" spans="1:15">
      <c r="A321" s="32"/>
      <c r="B321" s="33"/>
      <c r="C321" s="33"/>
      <c r="D321" s="33"/>
      <c r="E321" s="33"/>
      <c r="F321" s="33"/>
      <c r="G321" s="33"/>
      <c r="H321" s="33"/>
      <c r="I321" s="33"/>
      <c r="J321" s="33"/>
      <c r="K321" s="33"/>
      <c r="L321" s="33"/>
      <c r="M321" s="33"/>
      <c r="N321" s="33"/>
      <c r="O321" s="33"/>
    </row>
    <row r="322" spans="1:15">
      <c r="A322" s="32"/>
      <c r="B322" s="33"/>
      <c r="C322" s="33"/>
      <c r="D322" s="33"/>
      <c r="E322" s="33"/>
      <c r="F322" s="33"/>
      <c r="G322" s="33"/>
      <c r="H322" s="33"/>
      <c r="I322" s="33"/>
      <c r="J322" s="33"/>
      <c r="K322" s="33"/>
      <c r="L322" s="33"/>
      <c r="M322" s="33"/>
      <c r="N322" s="33"/>
      <c r="O322" s="33"/>
    </row>
    <row r="323" spans="1:15">
      <c r="A323" s="32"/>
      <c r="B323" s="33"/>
      <c r="C323" s="33"/>
      <c r="D323" s="33"/>
      <c r="E323" s="33"/>
      <c r="F323" s="33"/>
      <c r="G323" s="33"/>
      <c r="H323" s="33"/>
      <c r="I323" s="33"/>
      <c r="J323" s="33"/>
      <c r="K323" s="33"/>
      <c r="L323" s="33"/>
      <c r="M323" s="33"/>
      <c r="N323" s="33"/>
      <c r="O323" s="33"/>
    </row>
    <row r="324" spans="1:15">
      <c r="A324" s="32"/>
      <c r="B324" s="33"/>
      <c r="C324" s="33"/>
      <c r="D324" s="33"/>
      <c r="E324" s="33"/>
      <c r="F324" s="33"/>
      <c r="G324" s="33"/>
      <c r="H324" s="33"/>
      <c r="I324" s="33"/>
      <c r="J324" s="33"/>
      <c r="K324" s="33"/>
      <c r="L324" s="33"/>
      <c r="M324" s="33"/>
      <c r="N324" s="33"/>
      <c r="O324" s="33"/>
    </row>
    <row r="325" spans="1:15">
      <c r="A325" s="32"/>
      <c r="B325" s="33"/>
      <c r="C325" s="33"/>
      <c r="D325" s="33"/>
      <c r="E325" s="33"/>
      <c r="F325" s="33"/>
      <c r="G325" s="33"/>
      <c r="H325" s="33"/>
      <c r="I325" s="33"/>
      <c r="J325" s="33"/>
      <c r="K325" s="33"/>
      <c r="L325" s="33"/>
      <c r="M325" s="33"/>
      <c r="N325" s="33"/>
      <c r="O325" s="33"/>
    </row>
    <row r="326" spans="1:15">
      <c r="A326" s="32"/>
      <c r="B326" s="33"/>
      <c r="C326" s="33"/>
      <c r="D326" s="33"/>
      <c r="E326" s="33"/>
      <c r="F326" s="33"/>
      <c r="G326" s="33"/>
      <c r="H326" s="33"/>
      <c r="I326" s="33"/>
      <c r="J326" s="33"/>
      <c r="K326" s="33"/>
      <c r="L326" s="33"/>
      <c r="M326" s="33"/>
      <c r="N326" s="33"/>
      <c r="O326" s="33"/>
    </row>
    <row r="327" spans="1:15">
      <c r="A327" s="32"/>
      <c r="B327" s="33"/>
      <c r="C327" s="33"/>
      <c r="D327" s="33"/>
      <c r="E327" s="33"/>
      <c r="F327" s="33"/>
      <c r="G327" s="33"/>
      <c r="H327" s="33"/>
      <c r="I327" s="33"/>
      <c r="J327" s="33"/>
      <c r="K327" s="33"/>
      <c r="L327" s="33"/>
      <c r="M327" s="33"/>
      <c r="N327" s="33"/>
      <c r="O327" s="33"/>
    </row>
    <row r="328" spans="1:15">
      <c r="A328" s="32"/>
      <c r="B328" s="33"/>
      <c r="C328" s="33"/>
      <c r="D328" s="33"/>
      <c r="E328" s="33"/>
      <c r="F328" s="33"/>
      <c r="G328" s="33"/>
      <c r="H328" s="33"/>
      <c r="I328" s="33"/>
      <c r="J328" s="33"/>
      <c r="K328" s="33"/>
      <c r="L328" s="33"/>
      <c r="M328" s="33"/>
      <c r="N328" s="33"/>
      <c r="O328" s="33"/>
    </row>
    <row r="329" spans="1:15">
      <c r="A329" s="32"/>
      <c r="B329" s="33"/>
      <c r="C329" s="33"/>
      <c r="D329" s="33"/>
      <c r="E329" s="33"/>
      <c r="F329" s="33"/>
      <c r="G329" s="33"/>
      <c r="H329" s="33"/>
      <c r="I329" s="33"/>
      <c r="J329" s="33"/>
      <c r="K329" s="33"/>
      <c r="L329" s="33"/>
      <c r="M329" s="33"/>
      <c r="N329" s="33"/>
      <c r="O329" s="33"/>
    </row>
    <row r="330" spans="1:15">
      <c r="A330" s="32"/>
      <c r="B330" s="33"/>
      <c r="C330" s="33"/>
      <c r="D330" s="33"/>
      <c r="E330" s="33"/>
      <c r="F330" s="33"/>
      <c r="G330" s="33"/>
      <c r="H330" s="33"/>
      <c r="I330" s="33"/>
      <c r="J330" s="33"/>
      <c r="K330" s="33"/>
      <c r="L330" s="33"/>
      <c r="M330" s="33"/>
      <c r="N330" s="33"/>
      <c r="O330" s="33"/>
    </row>
    <row r="331" spans="1:15">
      <c r="A331" s="32"/>
      <c r="B331" s="33"/>
      <c r="C331" s="33"/>
      <c r="D331" s="33"/>
      <c r="E331" s="33"/>
      <c r="F331" s="33"/>
      <c r="G331" s="33"/>
      <c r="H331" s="33"/>
      <c r="I331" s="33"/>
      <c r="J331" s="33"/>
      <c r="K331" s="33"/>
      <c r="L331" s="33"/>
      <c r="M331" s="33"/>
      <c r="N331" s="33"/>
      <c r="O331" s="33"/>
    </row>
    <row r="332" spans="1:15">
      <c r="A332" s="32"/>
      <c r="B332" s="33"/>
      <c r="C332" s="33"/>
      <c r="D332" s="33"/>
      <c r="E332" s="33"/>
      <c r="F332" s="33"/>
      <c r="G332" s="33"/>
      <c r="H332" s="33"/>
      <c r="I332" s="33"/>
      <c r="J332" s="33"/>
      <c r="K332" s="33"/>
      <c r="L332" s="33"/>
      <c r="M332" s="33"/>
      <c r="N332" s="33"/>
      <c r="O332" s="33"/>
    </row>
    <row r="333" spans="1:15">
      <c r="A333" s="32"/>
      <c r="B333" s="33"/>
      <c r="C333" s="33"/>
      <c r="D333" s="33"/>
      <c r="E333" s="33"/>
      <c r="F333" s="33"/>
      <c r="G333" s="33"/>
      <c r="H333" s="33"/>
      <c r="I333" s="33"/>
      <c r="J333" s="33"/>
      <c r="K333" s="33"/>
      <c r="L333" s="33"/>
      <c r="M333" s="33"/>
      <c r="N333" s="33"/>
      <c r="O333" s="33"/>
    </row>
    <row r="334" spans="1:15">
      <c r="A334" s="32"/>
      <c r="B334" s="33"/>
      <c r="C334" s="33"/>
      <c r="D334" s="33"/>
      <c r="E334" s="33"/>
      <c r="F334" s="33"/>
      <c r="G334" s="33"/>
      <c r="H334" s="33"/>
      <c r="I334" s="33"/>
      <c r="J334" s="33"/>
      <c r="K334" s="33"/>
      <c r="L334" s="33"/>
      <c r="M334" s="33"/>
      <c r="N334" s="33"/>
      <c r="O334" s="33"/>
    </row>
    <row r="335" spans="1:15">
      <c r="A335" s="32"/>
      <c r="B335" s="33"/>
      <c r="C335" s="33"/>
      <c r="D335" s="33"/>
      <c r="E335" s="33"/>
      <c r="F335" s="33"/>
      <c r="G335" s="33"/>
      <c r="H335" s="33"/>
      <c r="I335" s="33"/>
      <c r="J335" s="33"/>
      <c r="K335" s="33"/>
      <c r="L335" s="33"/>
      <c r="M335" s="33"/>
      <c r="N335" s="33"/>
      <c r="O335" s="33"/>
    </row>
    <row r="336" spans="1:15">
      <c r="A336" s="32"/>
      <c r="B336" s="33"/>
      <c r="C336" s="33"/>
      <c r="D336" s="33"/>
      <c r="E336" s="33"/>
      <c r="F336" s="33"/>
      <c r="G336" s="33"/>
      <c r="H336" s="33"/>
      <c r="I336" s="33"/>
      <c r="J336" s="33"/>
      <c r="K336" s="33"/>
      <c r="L336" s="33"/>
      <c r="M336" s="33"/>
      <c r="N336" s="33"/>
      <c r="O336" s="33"/>
    </row>
    <row r="337" spans="1:15">
      <c r="A337" s="32"/>
      <c r="B337" s="33"/>
      <c r="C337" s="33"/>
      <c r="D337" s="33"/>
      <c r="E337" s="33"/>
      <c r="F337" s="33"/>
      <c r="G337" s="33"/>
      <c r="H337" s="33"/>
      <c r="I337" s="33"/>
      <c r="J337" s="33"/>
      <c r="K337" s="33"/>
      <c r="L337" s="33"/>
      <c r="M337" s="33"/>
      <c r="N337" s="33"/>
      <c r="O337" s="33"/>
    </row>
    <row r="338" spans="1:15">
      <c r="A338" s="32"/>
      <c r="B338" s="33"/>
      <c r="C338" s="33"/>
      <c r="D338" s="33"/>
      <c r="E338" s="33"/>
      <c r="F338" s="33"/>
      <c r="G338" s="33"/>
      <c r="H338" s="33"/>
      <c r="I338" s="33"/>
      <c r="J338" s="33"/>
      <c r="K338" s="33"/>
      <c r="L338" s="33"/>
      <c r="M338" s="33"/>
      <c r="N338" s="33"/>
      <c r="O338" s="33"/>
    </row>
    <row r="339" spans="1:15">
      <c r="A339" s="32"/>
      <c r="B339" s="33"/>
      <c r="C339" s="33"/>
      <c r="D339" s="33"/>
      <c r="E339" s="33"/>
      <c r="F339" s="33"/>
      <c r="G339" s="33"/>
      <c r="H339" s="33"/>
      <c r="I339" s="33"/>
      <c r="J339" s="33"/>
      <c r="K339" s="33"/>
      <c r="L339" s="33"/>
      <c r="M339" s="33"/>
      <c r="N339" s="33"/>
      <c r="O339" s="33"/>
    </row>
    <row r="340" spans="1:15">
      <c r="A340" s="32"/>
      <c r="B340" s="33"/>
      <c r="C340" s="33"/>
      <c r="D340" s="33"/>
      <c r="E340" s="33"/>
      <c r="F340" s="33"/>
      <c r="G340" s="33"/>
      <c r="H340" s="33"/>
      <c r="I340" s="33"/>
      <c r="J340" s="33"/>
      <c r="K340" s="33"/>
      <c r="L340" s="33"/>
      <c r="M340" s="33"/>
      <c r="N340" s="33"/>
      <c r="O340" s="33"/>
    </row>
    <row r="341" spans="1:15">
      <c r="A341" s="32"/>
      <c r="B341" s="33"/>
      <c r="C341" s="33"/>
      <c r="D341" s="33"/>
      <c r="E341" s="33"/>
      <c r="F341" s="33"/>
      <c r="G341" s="33"/>
      <c r="H341" s="33"/>
      <c r="I341" s="33"/>
      <c r="J341" s="33"/>
      <c r="K341" s="33"/>
      <c r="L341" s="33"/>
      <c r="M341" s="33"/>
      <c r="N341" s="33"/>
      <c r="O341" s="33"/>
    </row>
    <row r="342" spans="1:15">
      <c r="A342" s="32"/>
      <c r="B342" s="33"/>
      <c r="C342" s="33"/>
      <c r="D342" s="33"/>
      <c r="E342" s="33"/>
      <c r="F342" s="33"/>
      <c r="G342" s="33"/>
      <c r="H342" s="33"/>
      <c r="I342" s="33"/>
      <c r="J342" s="33"/>
      <c r="K342" s="33"/>
      <c r="L342" s="33"/>
      <c r="M342" s="33"/>
      <c r="N342" s="33"/>
      <c r="O342" s="33"/>
    </row>
    <row r="343" spans="1:15">
      <c r="A343" s="32"/>
      <c r="B343" s="33"/>
      <c r="C343" s="33"/>
      <c r="D343" s="33"/>
      <c r="E343" s="33"/>
      <c r="F343" s="33"/>
      <c r="G343" s="33"/>
      <c r="H343" s="33"/>
      <c r="I343" s="33"/>
      <c r="J343" s="33"/>
      <c r="K343" s="33"/>
      <c r="L343" s="33"/>
      <c r="M343" s="33"/>
      <c r="N343" s="33"/>
      <c r="O343" s="33"/>
    </row>
    <row r="344" spans="1:15">
      <c r="A344" s="32"/>
      <c r="B344" s="33"/>
      <c r="C344" s="33"/>
      <c r="D344" s="33"/>
      <c r="E344" s="33"/>
      <c r="F344" s="33"/>
      <c r="G344" s="33"/>
      <c r="H344" s="33"/>
      <c r="I344" s="33"/>
      <c r="J344" s="33"/>
      <c r="K344" s="33"/>
      <c r="L344" s="33"/>
      <c r="M344" s="33"/>
      <c r="N344" s="33"/>
      <c r="O344" s="33"/>
    </row>
    <row r="345" spans="1:15">
      <c r="A345" s="32"/>
      <c r="B345" s="33"/>
      <c r="C345" s="33"/>
      <c r="D345" s="33"/>
      <c r="E345" s="33"/>
      <c r="F345" s="33"/>
      <c r="G345" s="33"/>
      <c r="H345" s="33"/>
      <c r="I345" s="33"/>
      <c r="J345" s="33"/>
      <c r="K345" s="33"/>
      <c r="L345" s="33"/>
      <c r="M345" s="33"/>
      <c r="N345" s="33"/>
      <c r="O345" s="33"/>
    </row>
    <row r="346" spans="1:15">
      <c r="A346" s="32"/>
      <c r="B346" s="33"/>
      <c r="C346" s="33"/>
      <c r="D346" s="33"/>
      <c r="E346" s="33"/>
      <c r="F346" s="33"/>
      <c r="G346" s="33"/>
      <c r="H346" s="33"/>
      <c r="I346" s="33"/>
      <c r="J346" s="33"/>
      <c r="K346" s="33"/>
      <c r="L346" s="33"/>
      <c r="M346" s="33"/>
      <c r="N346" s="33"/>
      <c r="O346" s="33"/>
    </row>
    <row r="347" spans="1:15">
      <c r="A347" s="32"/>
      <c r="B347" s="33"/>
      <c r="C347" s="33"/>
      <c r="D347" s="33"/>
      <c r="E347" s="33"/>
      <c r="F347" s="33"/>
      <c r="G347" s="33"/>
      <c r="H347" s="33"/>
      <c r="I347" s="33"/>
      <c r="J347" s="33"/>
      <c r="K347" s="33"/>
      <c r="L347" s="33"/>
      <c r="M347" s="33"/>
      <c r="N347" s="33"/>
      <c r="O347" s="33"/>
    </row>
    <row r="348" spans="1:15">
      <c r="A348" s="32"/>
      <c r="B348" s="33"/>
      <c r="C348" s="33"/>
      <c r="D348" s="33"/>
      <c r="E348" s="33"/>
      <c r="F348" s="33"/>
      <c r="G348" s="33"/>
      <c r="H348" s="33"/>
      <c r="I348" s="33"/>
      <c r="J348" s="33"/>
      <c r="K348" s="33"/>
      <c r="L348" s="33"/>
      <c r="M348" s="33"/>
      <c r="N348" s="33"/>
      <c r="O348" s="33"/>
    </row>
    <row r="349" spans="1:15">
      <c r="A349" s="32"/>
      <c r="B349" s="33"/>
      <c r="C349" s="33"/>
      <c r="D349" s="33"/>
      <c r="E349" s="33"/>
      <c r="F349" s="33"/>
      <c r="G349" s="33"/>
      <c r="H349" s="33"/>
      <c r="I349" s="33"/>
      <c r="J349" s="33"/>
      <c r="K349" s="33"/>
      <c r="L349" s="33"/>
      <c r="M349" s="33"/>
      <c r="N349" s="33"/>
      <c r="O349" s="33"/>
    </row>
    <row r="350" spans="1:15">
      <c r="A350" s="32"/>
      <c r="B350" s="33"/>
      <c r="C350" s="33"/>
      <c r="D350" s="33"/>
      <c r="E350" s="33"/>
      <c r="F350" s="33"/>
      <c r="G350" s="33"/>
      <c r="H350" s="33"/>
      <c r="I350" s="33"/>
      <c r="J350" s="33"/>
      <c r="K350" s="33"/>
      <c r="L350" s="33"/>
      <c r="M350" s="33"/>
      <c r="N350" s="33"/>
      <c r="O350" s="33"/>
    </row>
    <row r="351" spans="1:15">
      <c r="A351" s="32"/>
      <c r="B351" s="33"/>
      <c r="C351" s="33"/>
      <c r="D351" s="33"/>
      <c r="E351" s="33"/>
      <c r="F351" s="33"/>
      <c r="G351" s="33"/>
      <c r="H351" s="33"/>
      <c r="I351" s="33"/>
      <c r="J351" s="33"/>
      <c r="K351" s="33"/>
      <c r="L351" s="33"/>
      <c r="M351" s="33"/>
      <c r="N351" s="33"/>
      <c r="O351" s="33"/>
    </row>
    <row r="352" spans="1:15">
      <c r="A352" s="32"/>
      <c r="B352" s="33"/>
      <c r="C352" s="33"/>
      <c r="D352" s="33"/>
      <c r="E352" s="33"/>
      <c r="F352" s="33"/>
      <c r="G352" s="33"/>
      <c r="H352" s="33"/>
      <c r="I352" s="33"/>
      <c r="J352" s="33"/>
      <c r="K352" s="33"/>
      <c r="L352" s="33"/>
      <c r="M352" s="33"/>
      <c r="N352" s="33"/>
      <c r="O352" s="33"/>
    </row>
    <row r="353" spans="1:15">
      <c r="A353" s="32"/>
      <c r="B353" s="33"/>
      <c r="C353" s="33"/>
      <c r="D353" s="33"/>
      <c r="E353" s="33"/>
      <c r="F353" s="33"/>
      <c r="G353" s="33"/>
      <c r="H353" s="33"/>
      <c r="I353" s="33"/>
      <c r="J353" s="33"/>
      <c r="K353" s="33"/>
      <c r="L353" s="33"/>
      <c r="M353" s="33"/>
      <c r="N353" s="33"/>
      <c r="O353" s="33"/>
    </row>
    <row r="354" spans="1:15">
      <c r="A354" s="32"/>
      <c r="B354" s="33"/>
      <c r="C354" s="33"/>
      <c r="D354" s="33"/>
      <c r="E354" s="33"/>
      <c r="F354" s="33"/>
      <c r="G354" s="33"/>
      <c r="H354" s="33"/>
      <c r="I354" s="33"/>
      <c r="J354" s="33"/>
      <c r="K354" s="33"/>
      <c r="L354" s="33"/>
      <c r="M354" s="33"/>
      <c r="N354" s="33"/>
      <c r="O354" s="33"/>
    </row>
    <row r="355" spans="1:15">
      <c r="A355" s="32"/>
      <c r="B355" s="33"/>
      <c r="C355" s="33"/>
      <c r="D355" s="33"/>
      <c r="E355" s="33"/>
      <c r="F355" s="33"/>
      <c r="G355" s="33"/>
      <c r="H355" s="33"/>
      <c r="I355" s="33"/>
      <c r="J355" s="33"/>
      <c r="K355" s="33"/>
      <c r="L355" s="33"/>
      <c r="M355" s="33"/>
      <c r="N355" s="33"/>
      <c r="O355" s="33"/>
    </row>
    <row r="356" spans="1:15">
      <c r="A356" s="32"/>
      <c r="B356" s="33"/>
      <c r="C356" s="33"/>
      <c r="D356" s="33"/>
      <c r="E356" s="33"/>
      <c r="F356" s="33"/>
      <c r="G356" s="33"/>
      <c r="H356" s="33"/>
      <c r="I356" s="33"/>
      <c r="J356" s="33"/>
      <c r="K356" s="33"/>
      <c r="L356" s="33"/>
      <c r="M356" s="33"/>
      <c r="N356" s="33"/>
      <c r="O356" s="33"/>
    </row>
    <row r="357" spans="1:15">
      <c r="A357" s="32"/>
      <c r="B357" s="33"/>
      <c r="C357" s="33"/>
      <c r="D357" s="33"/>
      <c r="E357" s="33"/>
      <c r="F357" s="33"/>
      <c r="G357" s="33"/>
      <c r="H357" s="33"/>
      <c r="I357" s="33"/>
      <c r="J357" s="33"/>
      <c r="K357" s="33"/>
      <c r="L357" s="33"/>
      <c r="M357" s="33"/>
      <c r="N357" s="33"/>
      <c r="O357" s="33"/>
    </row>
    <row r="358" spans="1:15">
      <c r="A358" s="32"/>
      <c r="B358" s="33"/>
      <c r="C358" s="33"/>
      <c r="D358" s="33"/>
      <c r="E358" s="33"/>
      <c r="F358" s="33"/>
      <c r="G358" s="33"/>
      <c r="H358" s="33"/>
      <c r="I358" s="33"/>
      <c r="J358" s="33"/>
      <c r="K358" s="33"/>
      <c r="L358" s="33"/>
      <c r="M358" s="33"/>
      <c r="N358" s="33"/>
      <c r="O358" s="33"/>
    </row>
    <row r="359" spans="1:15">
      <c r="A359" s="32"/>
      <c r="B359" s="33"/>
      <c r="C359" s="33"/>
      <c r="D359" s="33"/>
      <c r="E359" s="33"/>
      <c r="F359" s="33"/>
      <c r="G359" s="33"/>
      <c r="H359" s="33"/>
      <c r="I359" s="33"/>
      <c r="J359" s="33"/>
      <c r="K359" s="33"/>
      <c r="L359" s="33"/>
      <c r="M359" s="33"/>
      <c r="N359" s="33"/>
      <c r="O359" s="33"/>
    </row>
    <row r="360" spans="1:15">
      <c r="A360" s="32"/>
      <c r="B360" s="33"/>
      <c r="C360" s="33"/>
      <c r="D360" s="33"/>
      <c r="E360" s="33"/>
      <c r="F360" s="33"/>
      <c r="G360" s="33"/>
      <c r="H360" s="33"/>
      <c r="I360" s="33"/>
      <c r="J360" s="33"/>
      <c r="K360" s="33"/>
      <c r="L360" s="33"/>
      <c r="M360" s="33"/>
      <c r="N360" s="33"/>
      <c r="O360" s="33"/>
    </row>
    <row r="361" spans="1:15">
      <c r="A361" s="32"/>
      <c r="B361" s="33"/>
      <c r="C361" s="33"/>
      <c r="D361" s="33"/>
      <c r="E361" s="33"/>
      <c r="F361" s="33"/>
      <c r="G361" s="33"/>
      <c r="H361" s="33"/>
      <c r="I361" s="33"/>
      <c r="J361" s="33"/>
      <c r="K361" s="33"/>
      <c r="L361" s="33"/>
      <c r="M361" s="33"/>
      <c r="N361" s="33"/>
      <c r="O361" s="33"/>
    </row>
    <row r="362" spans="1:15">
      <c r="A362" s="32"/>
      <c r="B362" s="33"/>
      <c r="C362" s="33"/>
      <c r="D362" s="33"/>
      <c r="E362" s="33"/>
      <c r="F362" s="33"/>
      <c r="G362" s="33"/>
      <c r="H362" s="33"/>
      <c r="I362" s="33"/>
      <c r="J362" s="33"/>
      <c r="K362" s="33"/>
      <c r="L362" s="33"/>
      <c r="M362" s="33"/>
      <c r="N362" s="33"/>
      <c r="O362" s="33"/>
    </row>
    <row r="363" spans="1:15">
      <c r="A363" s="32"/>
      <c r="B363" s="33"/>
      <c r="C363" s="33"/>
      <c r="D363" s="33"/>
      <c r="E363" s="33"/>
      <c r="F363" s="33"/>
      <c r="G363" s="33"/>
      <c r="H363" s="33"/>
      <c r="I363" s="33"/>
      <c r="J363" s="33"/>
      <c r="K363" s="33"/>
      <c r="L363" s="33"/>
      <c r="M363" s="33"/>
      <c r="N363" s="33"/>
      <c r="O363" s="33"/>
    </row>
    <row r="364" spans="1:15">
      <c r="A364" s="32"/>
      <c r="B364" s="33"/>
      <c r="C364" s="33"/>
      <c r="D364" s="33"/>
      <c r="E364" s="33"/>
      <c r="F364" s="33"/>
      <c r="G364" s="33"/>
      <c r="H364" s="33"/>
      <c r="I364" s="33"/>
      <c r="J364" s="33"/>
      <c r="K364" s="33"/>
      <c r="L364" s="33"/>
      <c r="M364" s="33"/>
      <c r="N364" s="33"/>
      <c r="O364" s="33"/>
    </row>
    <row r="365" spans="1:15">
      <c r="A365" s="32"/>
      <c r="B365" s="33"/>
      <c r="C365" s="33"/>
      <c r="D365" s="33"/>
      <c r="E365" s="33"/>
      <c r="F365" s="33"/>
      <c r="G365" s="33"/>
      <c r="H365" s="33"/>
      <c r="I365" s="33"/>
      <c r="J365" s="33"/>
      <c r="K365" s="33"/>
      <c r="L365" s="33"/>
      <c r="M365" s="33"/>
      <c r="N365" s="33"/>
      <c r="O365" s="33"/>
    </row>
    <row r="366" spans="1:15">
      <c r="A366" s="32"/>
      <c r="B366" s="33"/>
      <c r="C366" s="33"/>
      <c r="D366" s="33"/>
      <c r="E366" s="33"/>
      <c r="F366" s="33"/>
      <c r="G366" s="33"/>
      <c r="H366" s="33"/>
      <c r="I366" s="33"/>
      <c r="J366" s="33"/>
      <c r="K366" s="33"/>
      <c r="L366" s="33"/>
      <c r="M366" s="33"/>
      <c r="N366" s="33"/>
      <c r="O366" s="33"/>
    </row>
    <row r="367" spans="1:15">
      <c r="A367" s="32"/>
      <c r="B367" s="33"/>
      <c r="C367" s="33"/>
      <c r="D367" s="33"/>
      <c r="E367" s="33"/>
      <c r="F367" s="33"/>
      <c r="G367" s="33"/>
      <c r="H367" s="33"/>
      <c r="I367" s="33"/>
      <c r="J367" s="33"/>
      <c r="K367" s="33"/>
      <c r="L367" s="33"/>
      <c r="M367" s="33"/>
      <c r="N367" s="33"/>
      <c r="O367" s="33"/>
    </row>
    <row r="368" spans="1:15">
      <c r="A368" s="32"/>
      <c r="B368" s="33"/>
      <c r="C368" s="33"/>
      <c r="D368" s="33"/>
      <c r="E368" s="33"/>
      <c r="F368" s="33"/>
      <c r="G368" s="33"/>
      <c r="H368" s="33"/>
      <c r="I368" s="33"/>
      <c r="J368" s="33"/>
      <c r="K368" s="33"/>
      <c r="L368" s="33"/>
      <c r="M368" s="33"/>
      <c r="N368" s="33"/>
      <c r="O368" s="33"/>
    </row>
    <row r="369" spans="1:15">
      <c r="A369" s="32"/>
      <c r="B369" s="33"/>
      <c r="C369" s="33"/>
      <c r="D369" s="33"/>
      <c r="E369" s="33"/>
      <c r="F369" s="33"/>
      <c r="G369" s="33"/>
      <c r="H369" s="33"/>
      <c r="I369" s="33"/>
      <c r="J369" s="33"/>
      <c r="K369" s="33"/>
      <c r="L369" s="33"/>
      <c r="M369" s="33"/>
      <c r="N369" s="33"/>
      <c r="O369" s="33"/>
    </row>
    <row r="370" spans="1:15">
      <c r="A370" s="32"/>
      <c r="B370" s="33"/>
      <c r="C370" s="33"/>
      <c r="D370" s="33"/>
      <c r="E370" s="33"/>
      <c r="F370" s="33"/>
      <c r="G370" s="33"/>
      <c r="H370" s="33"/>
      <c r="I370" s="33"/>
      <c r="J370" s="33"/>
      <c r="K370" s="33"/>
      <c r="L370" s="33"/>
      <c r="M370" s="33"/>
      <c r="N370" s="33"/>
      <c r="O370" s="33"/>
    </row>
    <row r="371" spans="1:15">
      <c r="A371" s="32"/>
      <c r="B371" s="33"/>
      <c r="C371" s="33"/>
      <c r="D371" s="33"/>
      <c r="E371" s="33"/>
      <c r="F371" s="33"/>
      <c r="G371" s="33"/>
      <c r="H371" s="33"/>
      <c r="I371" s="33"/>
      <c r="J371" s="33"/>
      <c r="K371" s="33"/>
      <c r="L371" s="33"/>
      <c r="M371" s="33"/>
      <c r="N371" s="33"/>
      <c r="O371" s="33"/>
    </row>
    <row r="372" spans="1:15">
      <c r="A372" s="32"/>
      <c r="B372" s="33"/>
      <c r="C372" s="33"/>
      <c r="D372" s="33"/>
      <c r="E372" s="33"/>
      <c r="F372" s="33"/>
      <c r="G372" s="33"/>
      <c r="H372" s="33"/>
      <c r="I372" s="33"/>
      <c r="J372" s="33"/>
      <c r="K372" s="33"/>
      <c r="L372" s="33"/>
      <c r="M372" s="33"/>
      <c r="N372" s="33"/>
      <c r="O372" s="33"/>
    </row>
    <row r="373" spans="1:15">
      <c r="A373" s="32"/>
      <c r="B373" s="33"/>
      <c r="C373" s="33"/>
      <c r="D373" s="33"/>
      <c r="E373" s="33"/>
      <c r="F373" s="33"/>
      <c r="G373" s="33"/>
      <c r="H373" s="33"/>
      <c r="I373" s="33"/>
      <c r="J373" s="33"/>
      <c r="K373" s="33"/>
      <c r="L373" s="33"/>
      <c r="M373" s="33"/>
      <c r="N373" s="33"/>
      <c r="O373" s="33"/>
    </row>
    <row r="374" spans="1:15">
      <c r="A374" s="32"/>
      <c r="B374" s="33"/>
      <c r="C374" s="33"/>
      <c r="D374" s="33"/>
      <c r="E374" s="33"/>
      <c r="F374" s="33"/>
      <c r="G374" s="33"/>
      <c r="H374" s="33"/>
      <c r="I374" s="33"/>
      <c r="J374" s="33"/>
      <c r="K374" s="33"/>
      <c r="L374" s="33"/>
      <c r="M374" s="33"/>
      <c r="N374" s="33"/>
      <c r="O374" s="33"/>
    </row>
    <row r="375" spans="1:15">
      <c r="A375" s="32"/>
      <c r="B375" s="33"/>
      <c r="C375" s="33"/>
      <c r="D375" s="33"/>
      <c r="E375" s="33"/>
      <c r="F375" s="33"/>
      <c r="G375" s="33"/>
      <c r="H375" s="33"/>
      <c r="I375" s="33"/>
      <c r="J375" s="33"/>
      <c r="K375" s="33"/>
      <c r="L375" s="33"/>
      <c r="M375" s="33"/>
      <c r="N375" s="33"/>
      <c r="O375" s="33"/>
    </row>
    <row r="376" spans="1:15">
      <c r="A376" s="32"/>
      <c r="B376" s="33"/>
      <c r="C376" s="33"/>
      <c r="D376" s="33"/>
      <c r="E376" s="33"/>
      <c r="F376" s="33"/>
      <c r="G376" s="33"/>
      <c r="H376" s="33"/>
      <c r="I376" s="33"/>
      <c r="J376" s="33"/>
      <c r="K376" s="33"/>
      <c r="L376" s="33"/>
      <c r="M376" s="33"/>
      <c r="N376" s="33"/>
      <c r="O376" s="33"/>
    </row>
    <row r="377" spans="1:15">
      <c r="A377" s="32"/>
      <c r="B377" s="33"/>
      <c r="C377" s="33"/>
      <c r="D377" s="33"/>
      <c r="E377" s="33"/>
      <c r="F377" s="33"/>
      <c r="G377" s="33"/>
      <c r="H377" s="33"/>
      <c r="I377" s="33"/>
      <c r="J377" s="33"/>
      <c r="K377" s="33"/>
      <c r="L377" s="33"/>
      <c r="M377" s="33"/>
      <c r="N377" s="33"/>
      <c r="O377" s="33"/>
    </row>
    <row r="378" spans="1:15">
      <c r="A378" s="32"/>
      <c r="B378" s="33"/>
      <c r="C378" s="33"/>
      <c r="D378" s="33"/>
      <c r="E378" s="33"/>
      <c r="F378" s="33"/>
      <c r="G378" s="33"/>
      <c r="H378" s="33"/>
      <c r="I378" s="33"/>
      <c r="J378" s="33"/>
      <c r="K378" s="33"/>
      <c r="L378" s="33"/>
      <c r="M378" s="33"/>
      <c r="N378" s="33"/>
      <c r="O378" s="33"/>
    </row>
    <row r="379" spans="1:15">
      <c r="A379" s="32"/>
      <c r="B379" s="33"/>
      <c r="C379" s="33"/>
      <c r="D379" s="33"/>
      <c r="E379" s="33"/>
      <c r="F379" s="33"/>
      <c r="G379" s="33"/>
      <c r="H379" s="33"/>
      <c r="I379" s="33"/>
      <c r="J379" s="33"/>
      <c r="K379" s="33"/>
      <c r="L379" s="33"/>
      <c r="M379" s="33"/>
      <c r="N379" s="33"/>
      <c r="O379" s="33"/>
    </row>
    <row r="380" spans="1:15">
      <c r="A380" s="32"/>
      <c r="B380" s="33"/>
      <c r="C380" s="33"/>
      <c r="D380" s="33"/>
      <c r="E380" s="33"/>
      <c r="F380" s="33"/>
      <c r="G380" s="33"/>
      <c r="H380" s="33"/>
      <c r="I380" s="33"/>
      <c r="J380" s="33"/>
      <c r="K380" s="33"/>
      <c r="L380" s="33"/>
      <c r="M380" s="33"/>
      <c r="N380" s="33"/>
      <c r="O380" s="33"/>
    </row>
    <row r="381" spans="1:15">
      <c r="A381" s="32"/>
      <c r="B381" s="33"/>
      <c r="C381" s="33"/>
      <c r="D381" s="33"/>
      <c r="E381" s="33"/>
      <c r="F381" s="33"/>
      <c r="G381" s="33"/>
      <c r="H381" s="33"/>
      <c r="I381" s="33"/>
      <c r="J381" s="33"/>
      <c r="K381" s="33"/>
      <c r="L381" s="33"/>
      <c r="M381" s="33"/>
      <c r="N381" s="33"/>
      <c r="O381" s="33"/>
    </row>
    <row r="382" spans="1:15">
      <c r="A382" s="32"/>
      <c r="B382" s="33"/>
      <c r="C382" s="33"/>
      <c r="D382" s="33"/>
      <c r="E382" s="33"/>
      <c r="F382" s="33"/>
      <c r="G382" s="33"/>
      <c r="H382" s="33"/>
      <c r="I382" s="33"/>
      <c r="J382" s="33"/>
      <c r="K382" s="33"/>
      <c r="L382" s="33"/>
      <c r="M382" s="33"/>
      <c r="N382" s="33"/>
      <c r="O382" s="33"/>
    </row>
    <row r="383" spans="1:15">
      <c r="A383" s="32"/>
      <c r="B383" s="33"/>
      <c r="C383" s="33"/>
      <c r="D383" s="33"/>
      <c r="E383" s="33"/>
      <c r="F383" s="33"/>
      <c r="G383" s="33"/>
      <c r="H383" s="33"/>
      <c r="I383" s="33"/>
      <c r="J383" s="33"/>
      <c r="K383" s="33"/>
      <c r="L383" s="33"/>
      <c r="M383" s="33"/>
      <c r="N383" s="33"/>
      <c r="O383" s="33"/>
    </row>
    <row r="384" spans="1:15">
      <c r="A384" s="32"/>
      <c r="B384" s="33"/>
      <c r="C384" s="33"/>
      <c r="D384" s="33"/>
      <c r="E384" s="33"/>
      <c r="F384" s="33"/>
      <c r="G384" s="33"/>
      <c r="H384" s="33"/>
      <c r="I384" s="33"/>
      <c r="J384" s="33"/>
      <c r="K384" s="33"/>
      <c r="L384" s="33"/>
      <c r="M384" s="33"/>
      <c r="N384" s="33"/>
      <c r="O384" s="33"/>
    </row>
    <row r="385" spans="1:15">
      <c r="A385" s="32"/>
      <c r="B385" s="33"/>
      <c r="C385" s="33"/>
      <c r="D385" s="33"/>
      <c r="E385" s="33"/>
      <c r="F385" s="33"/>
      <c r="G385" s="33"/>
      <c r="H385" s="33"/>
      <c r="I385" s="33"/>
      <c r="J385" s="33"/>
      <c r="K385" s="33"/>
      <c r="L385" s="33"/>
      <c r="M385" s="33"/>
      <c r="N385" s="33"/>
      <c r="O385" s="33"/>
    </row>
    <row r="386" spans="1:15">
      <c r="A386" s="32"/>
      <c r="B386" s="33"/>
      <c r="C386" s="33"/>
      <c r="D386" s="33"/>
      <c r="E386" s="33"/>
      <c r="F386" s="33"/>
      <c r="G386" s="33"/>
      <c r="H386" s="33"/>
      <c r="I386" s="33"/>
      <c r="J386" s="33"/>
      <c r="K386" s="33"/>
      <c r="L386" s="33"/>
      <c r="M386" s="33"/>
      <c r="N386" s="33"/>
      <c r="O386" s="33"/>
    </row>
    <row r="387" spans="1:15">
      <c r="A387" s="32"/>
      <c r="B387" s="33"/>
      <c r="C387" s="33"/>
      <c r="D387" s="33"/>
      <c r="E387" s="33"/>
      <c r="F387" s="33"/>
      <c r="G387" s="33"/>
      <c r="H387" s="33"/>
      <c r="I387" s="33"/>
      <c r="J387" s="33"/>
      <c r="K387" s="33"/>
      <c r="L387" s="33"/>
      <c r="M387" s="33"/>
      <c r="N387" s="33"/>
      <c r="O387" s="33"/>
    </row>
    <row r="388" spans="1:15">
      <c r="A388" s="32"/>
      <c r="B388" s="33"/>
      <c r="C388" s="33"/>
      <c r="D388" s="33"/>
      <c r="E388" s="33"/>
      <c r="F388" s="33"/>
      <c r="G388" s="33"/>
      <c r="H388" s="33"/>
      <c r="I388" s="33"/>
      <c r="J388" s="33"/>
      <c r="K388" s="33"/>
      <c r="L388" s="33"/>
      <c r="M388" s="33"/>
      <c r="N388" s="33"/>
      <c r="O388" s="33"/>
    </row>
    <row r="389" spans="1:15">
      <c r="A389" s="32"/>
      <c r="B389" s="33"/>
      <c r="C389" s="33"/>
      <c r="D389" s="33"/>
      <c r="E389" s="33"/>
      <c r="F389" s="33"/>
      <c r="G389" s="33"/>
      <c r="H389" s="33"/>
      <c r="I389" s="33"/>
      <c r="J389" s="33"/>
      <c r="K389" s="33"/>
      <c r="L389" s="33"/>
      <c r="M389" s="33"/>
      <c r="N389" s="33"/>
      <c r="O389" s="33"/>
    </row>
    <row r="390" spans="1:15">
      <c r="A390" s="32"/>
      <c r="B390" s="33"/>
      <c r="C390" s="33"/>
      <c r="D390" s="33"/>
      <c r="E390" s="33"/>
      <c r="F390" s="33"/>
      <c r="G390" s="33"/>
      <c r="H390" s="33"/>
      <c r="I390" s="33"/>
      <c r="J390" s="33"/>
      <c r="K390" s="33"/>
      <c r="L390" s="33"/>
      <c r="M390" s="33"/>
      <c r="N390" s="33"/>
      <c r="O390" s="33"/>
    </row>
    <row r="391" spans="1:15">
      <c r="A391" s="32"/>
      <c r="B391" s="33"/>
      <c r="C391" s="33"/>
      <c r="D391" s="33"/>
      <c r="E391" s="33"/>
      <c r="F391" s="33"/>
      <c r="G391" s="33"/>
      <c r="H391" s="33"/>
      <c r="I391" s="33"/>
      <c r="J391" s="33"/>
      <c r="K391" s="33"/>
      <c r="L391" s="33"/>
      <c r="M391" s="33"/>
      <c r="N391" s="33"/>
      <c r="O391" s="33"/>
    </row>
    <row r="392" spans="1:15">
      <c r="A392" s="32"/>
      <c r="B392" s="33"/>
      <c r="C392" s="33"/>
      <c r="D392" s="33"/>
      <c r="E392" s="33"/>
      <c r="F392" s="33"/>
      <c r="G392" s="33"/>
      <c r="H392" s="33"/>
      <c r="I392" s="33"/>
      <c r="J392" s="33"/>
      <c r="K392" s="33"/>
      <c r="L392" s="33"/>
      <c r="M392" s="33"/>
      <c r="N392" s="33"/>
      <c r="O392" s="33"/>
    </row>
    <row r="393" spans="1:15">
      <c r="A393" s="32"/>
      <c r="B393" s="33"/>
      <c r="C393" s="33"/>
      <c r="D393" s="33"/>
      <c r="E393" s="33"/>
      <c r="F393" s="33"/>
      <c r="G393" s="33"/>
      <c r="H393" s="33"/>
      <c r="I393" s="33"/>
      <c r="J393" s="33"/>
      <c r="K393" s="33"/>
      <c r="L393" s="33"/>
      <c r="M393" s="33"/>
      <c r="N393" s="33"/>
      <c r="O393" s="33"/>
    </row>
    <row r="394" spans="1:15">
      <c r="A394" s="32"/>
      <c r="B394" s="33"/>
      <c r="C394" s="33"/>
      <c r="D394" s="33"/>
      <c r="E394" s="33"/>
      <c r="F394" s="33"/>
      <c r="G394" s="33"/>
      <c r="H394" s="33"/>
      <c r="I394" s="33"/>
      <c r="J394" s="33"/>
      <c r="K394" s="33"/>
      <c r="L394" s="33"/>
      <c r="M394" s="33"/>
      <c r="N394" s="33"/>
      <c r="O394" s="33"/>
    </row>
    <row r="395" spans="1:15">
      <c r="A395" s="32"/>
      <c r="B395" s="33"/>
      <c r="C395" s="33"/>
      <c r="D395" s="33"/>
      <c r="E395" s="33"/>
      <c r="F395" s="33"/>
      <c r="G395" s="33"/>
      <c r="H395" s="33"/>
      <c r="I395" s="33"/>
      <c r="J395" s="33"/>
      <c r="K395" s="33"/>
      <c r="L395" s="33"/>
      <c r="M395" s="33"/>
      <c r="N395" s="33"/>
      <c r="O395" s="33"/>
    </row>
    <row r="396" spans="1:15">
      <c r="A396" s="32"/>
      <c r="B396" s="33"/>
      <c r="C396" s="33"/>
      <c r="D396" s="33"/>
      <c r="E396" s="33"/>
      <c r="F396" s="33"/>
      <c r="G396" s="33"/>
      <c r="H396" s="33"/>
      <c r="I396" s="33"/>
      <c r="J396" s="33"/>
      <c r="K396" s="33"/>
      <c r="L396" s="33"/>
      <c r="M396" s="33"/>
      <c r="N396" s="33"/>
      <c r="O396" s="33"/>
    </row>
    <row r="397" spans="1:15">
      <c r="A397" s="32"/>
      <c r="B397" s="33"/>
      <c r="C397" s="33"/>
      <c r="D397" s="33"/>
      <c r="E397" s="33"/>
      <c r="F397" s="33"/>
      <c r="G397" s="33"/>
      <c r="H397" s="33"/>
      <c r="I397" s="33"/>
      <c r="J397" s="33"/>
      <c r="K397" s="33"/>
      <c r="L397" s="33"/>
      <c r="M397" s="33"/>
      <c r="N397" s="33"/>
      <c r="O397" s="33"/>
    </row>
    <row r="398" spans="1:15">
      <c r="A398" s="32"/>
      <c r="B398" s="33"/>
      <c r="C398" s="33"/>
      <c r="D398" s="33"/>
      <c r="E398" s="33"/>
      <c r="F398" s="33"/>
      <c r="G398" s="33"/>
      <c r="H398" s="33"/>
      <c r="I398" s="33"/>
      <c r="J398" s="33"/>
      <c r="K398" s="33"/>
      <c r="L398" s="33"/>
      <c r="M398" s="33"/>
      <c r="N398" s="33"/>
      <c r="O398" s="33"/>
    </row>
    <row r="399" spans="1:15">
      <c r="A399" s="32"/>
      <c r="B399" s="33"/>
      <c r="C399" s="33"/>
      <c r="D399" s="33"/>
      <c r="E399" s="33"/>
      <c r="F399" s="33"/>
      <c r="G399" s="33"/>
      <c r="H399" s="33"/>
      <c r="I399" s="33"/>
      <c r="J399" s="33"/>
      <c r="K399" s="33"/>
      <c r="L399" s="33"/>
      <c r="M399" s="33"/>
      <c r="N399" s="33"/>
      <c r="O399" s="33"/>
    </row>
    <row r="400" spans="1:15">
      <c r="A400" s="32"/>
      <c r="B400" s="33"/>
      <c r="C400" s="33"/>
      <c r="D400" s="33"/>
      <c r="E400" s="33"/>
      <c r="F400" s="33"/>
      <c r="G400" s="33"/>
      <c r="H400" s="33"/>
      <c r="I400" s="33"/>
      <c r="J400" s="33"/>
      <c r="K400" s="33"/>
      <c r="L400" s="33"/>
      <c r="M400" s="33"/>
      <c r="N400" s="33"/>
      <c r="O400" s="33"/>
    </row>
    <row r="401" spans="1:15">
      <c r="A401" s="32"/>
      <c r="B401" s="33"/>
      <c r="C401" s="33"/>
      <c r="D401" s="33"/>
      <c r="E401" s="33"/>
      <c r="F401" s="33"/>
      <c r="G401" s="33"/>
      <c r="H401" s="33"/>
      <c r="I401" s="33"/>
      <c r="J401" s="33"/>
      <c r="K401" s="33"/>
      <c r="L401" s="33"/>
      <c r="M401" s="33"/>
      <c r="N401" s="33"/>
      <c r="O401" s="33"/>
    </row>
    <row r="402" spans="1:15">
      <c r="A402" s="32"/>
      <c r="B402" s="33"/>
      <c r="C402" s="33"/>
      <c r="D402" s="33"/>
      <c r="E402" s="33"/>
      <c r="F402" s="33"/>
      <c r="G402" s="33"/>
      <c r="H402" s="33"/>
      <c r="I402" s="33"/>
      <c r="J402" s="33"/>
      <c r="K402" s="33"/>
      <c r="L402" s="33"/>
      <c r="M402" s="33"/>
      <c r="N402" s="33"/>
      <c r="O402" s="33"/>
    </row>
    <row r="403" spans="1:15">
      <c r="A403" s="32"/>
      <c r="B403" s="33"/>
      <c r="C403" s="33"/>
      <c r="D403" s="33"/>
      <c r="E403" s="33"/>
      <c r="F403" s="33"/>
      <c r="G403" s="33"/>
      <c r="H403" s="33"/>
      <c r="I403" s="33"/>
      <c r="J403" s="33"/>
      <c r="K403" s="33"/>
      <c r="L403" s="33"/>
      <c r="M403" s="33"/>
      <c r="N403" s="33"/>
      <c r="O403" s="33"/>
    </row>
    <row r="404" spans="1:15">
      <c r="A404" s="32"/>
      <c r="B404" s="33"/>
      <c r="C404" s="33"/>
      <c r="D404" s="33"/>
      <c r="E404" s="33"/>
      <c r="F404" s="33"/>
      <c r="G404" s="33"/>
      <c r="H404" s="33"/>
      <c r="I404" s="33"/>
      <c r="J404" s="33"/>
      <c r="K404" s="33"/>
      <c r="L404" s="33"/>
      <c r="M404" s="33"/>
      <c r="N404" s="33"/>
      <c r="O404" s="33"/>
    </row>
    <row r="405" spans="1:15">
      <c r="A405" s="32"/>
      <c r="B405" s="33"/>
      <c r="C405" s="33"/>
      <c r="D405" s="33"/>
      <c r="E405" s="33"/>
      <c r="F405" s="33"/>
      <c r="G405" s="33"/>
      <c r="H405" s="33"/>
      <c r="I405" s="33"/>
      <c r="J405" s="33"/>
      <c r="K405" s="33"/>
      <c r="L405" s="33"/>
      <c r="M405" s="33"/>
      <c r="N405" s="33"/>
      <c r="O405" s="33"/>
    </row>
    <row r="406" spans="1:15">
      <c r="A406" s="32"/>
      <c r="B406" s="33"/>
      <c r="C406" s="33"/>
      <c r="D406" s="33"/>
      <c r="E406" s="33"/>
      <c r="F406" s="33"/>
      <c r="G406" s="33"/>
      <c r="H406" s="33"/>
      <c r="I406" s="33"/>
      <c r="J406" s="33"/>
      <c r="K406" s="33"/>
      <c r="L406" s="33"/>
      <c r="M406" s="33"/>
      <c r="N406" s="33"/>
      <c r="O406" s="33"/>
    </row>
    <row r="407" spans="1:15">
      <c r="A407" s="32"/>
      <c r="B407" s="33"/>
      <c r="C407" s="33"/>
      <c r="D407" s="33"/>
      <c r="E407" s="33"/>
      <c r="F407" s="33"/>
      <c r="G407" s="33"/>
      <c r="H407" s="33"/>
      <c r="I407" s="33"/>
      <c r="J407" s="33"/>
      <c r="K407" s="33"/>
      <c r="L407" s="33"/>
      <c r="M407" s="33"/>
      <c r="N407" s="33"/>
      <c r="O407" s="33"/>
    </row>
    <row r="408" spans="1:15">
      <c r="A408" s="32"/>
      <c r="B408" s="33"/>
      <c r="C408" s="33"/>
      <c r="D408" s="33"/>
      <c r="E408" s="33"/>
      <c r="F408" s="33"/>
      <c r="G408" s="33"/>
      <c r="H408" s="33"/>
      <c r="I408" s="33"/>
      <c r="J408" s="33"/>
      <c r="K408" s="33"/>
      <c r="L408" s="33"/>
      <c r="M408" s="33"/>
      <c r="N408" s="33"/>
      <c r="O408" s="33"/>
    </row>
    <row r="409" spans="1:15">
      <c r="A409" s="32"/>
      <c r="B409" s="33"/>
      <c r="C409" s="33"/>
      <c r="D409" s="33"/>
      <c r="E409" s="33"/>
      <c r="F409" s="33"/>
      <c r="G409" s="33"/>
      <c r="H409" s="33"/>
      <c r="I409" s="33"/>
      <c r="J409" s="33"/>
      <c r="K409" s="33"/>
      <c r="L409" s="33"/>
      <c r="M409" s="33"/>
      <c r="N409" s="33"/>
      <c r="O409" s="33"/>
    </row>
    <row r="410" spans="1:15">
      <c r="A410" s="32"/>
      <c r="B410" s="33"/>
      <c r="C410" s="33"/>
      <c r="D410" s="33"/>
      <c r="E410" s="33"/>
      <c r="F410" s="33"/>
      <c r="G410" s="33"/>
      <c r="H410" s="33"/>
      <c r="I410" s="33"/>
      <c r="J410" s="33"/>
      <c r="K410" s="33"/>
      <c r="L410" s="33"/>
      <c r="M410" s="33"/>
      <c r="N410" s="33"/>
      <c r="O410" s="33"/>
    </row>
    <row r="411" spans="1:15">
      <c r="A411" s="32"/>
      <c r="B411" s="33"/>
      <c r="C411" s="33"/>
      <c r="D411" s="33"/>
      <c r="E411" s="33"/>
      <c r="F411" s="33"/>
      <c r="G411" s="33"/>
      <c r="H411" s="33"/>
      <c r="I411" s="33"/>
      <c r="J411" s="33"/>
      <c r="K411" s="33"/>
      <c r="L411" s="33"/>
      <c r="M411" s="33"/>
      <c r="N411" s="33"/>
      <c r="O411" s="33"/>
    </row>
    <row r="412" spans="1:15">
      <c r="A412" s="32"/>
      <c r="B412" s="33"/>
      <c r="C412" s="33"/>
      <c r="D412" s="33"/>
      <c r="E412" s="33"/>
      <c r="F412" s="33"/>
      <c r="G412" s="33"/>
      <c r="H412" s="33"/>
      <c r="I412" s="33"/>
      <c r="J412" s="33"/>
      <c r="K412" s="33"/>
      <c r="L412" s="33"/>
      <c r="M412" s="33"/>
      <c r="N412" s="33"/>
      <c r="O412" s="33"/>
    </row>
    <row r="413" spans="1:15">
      <c r="A413" s="32"/>
      <c r="B413" s="33"/>
      <c r="C413" s="33"/>
      <c r="D413" s="33"/>
      <c r="E413" s="33"/>
      <c r="F413" s="33"/>
      <c r="G413" s="33"/>
      <c r="H413" s="33"/>
      <c r="I413" s="33"/>
      <c r="J413" s="33"/>
      <c r="K413" s="33"/>
      <c r="L413" s="33"/>
      <c r="M413" s="33"/>
      <c r="N413" s="33"/>
      <c r="O413" s="33"/>
    </row>
    <row r="414" spans="1:15">
      <c r="A414" s="32"/>
      <c r="B414" s="33"/>
      <c r="C414" s="33"/>
      <c r="D414" s="33"/>
      <c r="E414" s="33"/>
      <c r="F414" s="33"/>
      <c r="G414" s="33"/>
      <c r="H414" s="33"/>
      <c r="I414" s="33"/>
      <c r="J414" s="33"/>
      <c r="K414" s="33"/>
      <c r="L414" s="33"/>
      <c r="M414" s="33"/>
      <c r="N414" s="33"/>
      <c r="O414" s="33"/>
    </row>
    <row r="415" spans="1:15">
      <c r="A415" s="32"/>
      <c r="B415" s="33"/>
      <c r="C415" s="33"/>
      <c r="D415" s="33"/>
      <c r="E415" s="33"/>
      <c r="F415" s="33"/>
      <c r="G415" s="33"/>
      <c r="H415" s="33"/>
      <c r="I415" s="33"/>
      <c r="J415" s="33"/>
      <c r="K415" s="33"/>
      <c r="L415" s="33"/>
      <c r="M415" s="33"/>
      <c r="N415" s="33"/>
      <c r="O415" s="33"/>
    </row>
    <row r="416" spans="1:15">
      <c r="A416" s="32"/>
      <c r="B416" s="33"/>
      <c r="C416" s="33"/>
      <c r="D416" s="33"/>
      <c r="E416" s="33"/>
      <c r="F416" s="33"/>
      <c r="G416" s="33"/>
      <c r="H416" s="33"/>
      <c r="I416" s="33"/>
      <c r="J416" s="33"/>
      <c r="K416" s="33"/>
      <c r="L416" s="33"/>
      <c r="M416" s="33"/>
      <c r="N416" s="33"/>
      <c r="O416" s="33"/>
    </row>
    <row r="417" spans="1:15">
      <c r="A417" s="32"/>
      <c r="B417" s="33"/>
      <c r="C417" s="33"/>
      <c r="D417" s="33"/>
      <c r="E417" s="33"/>
      <c r="F417" s="33"/>
      <c r="G417" s="33"/>
      <c r="H417" s="33"/>
      <c r="I417" s="33"/>
      <c r="J417" s="33"/>
      <c r="K417" s="33"/>
      <c r="L417" s="33"/>
      <c r="M417" s="33"/>
      <c r="N417" s="33"/>
      <c r="O417" s="33"/>
    </row>
    <row r="418" spans="1:15">
      <c r="A418" s="32"/>
      <c r="B418" s="33"/>
      <c r="C418" s="33"/>
      <c r="D418" s="33"/>
      <c r="E418" s="33"/>
      <c r="F418" s="33"/>
      <c r="G418" s="33"/>
      <c r="H418" s="33"/>
      <c r="I418" s="33"/>
      <c r="J418" s="33"/>
      <c r="K418" s="33"/>
      <c r="L418" s="33"/>
      <c r="M418" s="33"/>
      <c r="N418" s="33"/>
      <c r="O418" s="33"/>
    </row>
    <row r="419" spans="1:15">
      <c r="A419" s="32"/>
      <c r="B419" s="33"/>
      <c r="C419" s="33"/>
      <c r="D419" s="33"/>
      <c r="E419" s="33"/>
      <c r="F419" s="33"/>
      <c r="G419" s="33"/>
      <c r="H419" s="33"/>
      <c r="I419" s="33"/>
      <c r="J419" s="33"/>
      <c r="K419" s="33"/>
      <c r="L419" s="33"/>
      <c r="M419" s="33"/>
      <c r="N419" s="33"/>
      <c r="O419" s="33"/>
    </row>
    <row r="420" spans="1:15">
      <c r="A420" s="32"/>
      <c r="B420" s="33"/>
      <c r="C420" s="33"/>
      <c r="D420" s="33"/>
      <c r="E420" s="33"/>
      <c r="F420" s="33"/>
      <c r="G420" s="33"/>
      <c r="H420" s="33"/>
      <c r="I420" s="33"/>
      <c r="J420" s="33"/>
      <c r="K420" s="33"/>
      <c r="L420" s="33"/>
      <c r="M420" s="33"/>
      <c r="N420" s="33"/>
      <c r="O420" s="33"/>
    </row>
    <row r="421" spans="1:15">
      <c r="A421" s="32"/>
      <c r="B421" s="33"/>
      <c r="C421" s="33"/>
      <c r="D421" s="33"/>
      <c r="E421" s="33"/>
      <c r="F421" s="33"/>
      <c r="G421" s="33"/>
      <c r="H421" s="33"/>
      <c r="I421" s="33"/>
      <c r="J421" s="33"/>
      <c r="K421" s="33"/>
      <c r="L421" s="33"/>
      <c r="M421" s="33"/>
      <c r="N421" s="33"/>
      <c r="O421" s="33"/>
    </row>
    <row r="422" spans="1:15">
      <c r="A422" s="32"/>
      <c r="B422" s="33"/>
      <c r="C422" s="33"/>
      <c r="D422" s="33"/>
      <c r="E422" s="33"/>
      <c r="F422" s="33"/>
      <c r="G422" s="33"/>
      <c r="H422" s="33"/>
      <c r="I422" s="33"/>
      <c r="J422" s="33"/>
      <c r="K422" s="33"/>
      <c r="L422" s="33"/>
      <c r="M422" s="33"/>
      <c r="N422" s="33"/>
      <c r="O422" s="33"/>
    </row>
    <row r="423" spans="1:15">
      <c r="A423" s="32"/>
      <c r="B423" s="33"/>
      <c r="C423" s="33"/>
      <c r="D423" s="33"/>
      <c r="E423" s="33"/>
      <c r="F423" s="33"/>
      <c r="G423" s="33"/>
      <c r="H423" s="33"/>
      <c r="I423" s="33"/>
      <c r="J423" s="33"/>
      <c r="K423" s="33"/>
      <c r="L423" s="33"/>
      <c r="M423" s="33"/>
      <c r="N423" s="33"/>
      <c r="O423" s="33"/>
    </row>
    <row r="424" spans="1:15">
      <c r="A424" s="32"/>
      <c r="B424" s="33"/>
      <c r="C424" s="33"/>
      <c r="D424" s="33"/>
      <c r="E424" s="33"/>
      <c r="F424" s="33"/>
      <c r="G424" s="33"/>
      <c r="H424" s="33"/>
      <c r="I424" s="33"/>
      <c r="J424" s="33"/>
      <c r="K424" s="33"/>
      <c r="L424" s="33"/>
      <c r="M424" s="33"/>
      <c r="N424" s="33"/>
      <c r="O424" s="33"/>
    </row>
    <row r="425" spans="1:15">
      <c r="A425" s="32"/>
      <c r="B425" s="33"/>
      <c r="C425" s="33"/>
      <c r="D425" s="33"/>
      <c r="E425" s="33"/>
      <c r="F425" s="33"/>
      <c r="G425" s="33"/>
      <c r="H425" s="33"/>
      <c r="I425" s="33"/>
      <c r="J425" s="33"/>
      <c r="K425" s="33"/>
      <c r="L425" s="33"/>
      <c r="M425" s="33"/>
      <c r="N425" s="33"/>
      <c r="O425" s="33"/>
    </row>
    <row r="426" spans="1:15">
      <c r="A426" s="32"/>
      <c r="B426" s="33"/>
      <c r="C426" s="33"/>
      <c r="D426" s="33"/>
      <c r="E426" s="33"/>
      <c r="F426" s="33"/>
      <c r="G426" s="33"/>
      <c r="H426" s="33"/>
      <c r="I426" s="33"/>
      <c r="J426" s="33"/>
      <c r="K426" s="33"/>
      <c r="L426" s="33"/>
      <c r="M426" s="33"/>
      <c r="N426" s="33"/>
      <c r="O426" s="33"/>
    </row>
    <row r="427" spans="1:15">
      <c r="A427" s="32"/>
      <c r="B427" s="33"/>
      <c r="C427" s="33"/>
      <c r="D427" s="33"/>
      <c r="E427" s="33"/>
      <c r="F427" s="33"/>
      <c r="G427" s="33"/>
      <c r="H427" s="33"/>
      <c r="I427" s="33"/>
      <c r="J427" s="33"/>
      <c r="K427" s="33"/>
      <c r="L427" s="33"/>
      <c r="M427" s="33"/>
      <c r="N427" s="33"/>
      <c r="O427" s="33"/>
    </row>
    <row r="428" spans="1:15">
      <c r="A428" s="32"/>
      <c r="B428" s="33"/>
      <c r="C428" s="33"/>
      <c r="D428" s="33"/>
      <c r="E428" s="33"/>
      <c r="F428" s="33"/>
      <c r="G428" s="33"/>
      <c r="H428" s="33"/>
      <c r="I428" s="33"/>
      <c r="J428" s="33"/>
      <c r="K428" s="33"/>
      <c r="L428" s="33"/>
      <c r="M428" s="33"/>
      <c r="N428" s="33"/>
      <c r="O428" s="33"/>
    </row>
    <row r="429" spans="1:15">
      <c r="A429" s="32"/>
      <c r="B429" s="33"/>
      <c r="C429" s="33"/>
      <c r="D429" s="33"/>
      <c r="E429" s="33"/>
      <c r="F429" s="33"/>
      <c r="G429" s="33"/>
      <c r="H429" s="33"/>
      <c r="I429" s="33"/>
      <c r="J429" s="33"/>
      <c r="K429" s="33"/>
      <c r="L429" s="33"/>
      <c r="M429" s="33"/>
      <c r="N429" s="33"/>
      <c r="O429" s="33"/>
    </row>
    <row r="430" spans="1:15">
      <c r="A430" s="32"/>
      <c r="B430" s="33"/>
      <c r="C430" s="33"/>
      <c r="D430" s="33"/>
      <c r="E430" s="33"/>
      <c r="F430" s="33"/>
      <c r="G430" s="33"/>
      <c r="H430" s="33"/>
      <c r="I430" s="33"/>
      <c r="J430" s="33"/>
      <c r="K430" s="33"/>
      <c r="L430" s="33"/>
      <c r="M430" s="33"/>
      <c r="N430" s="33"/>
      <c r="O430" s="33"/>
    </row>
    <row r="431" spans="1:15">
      <c r="A431" s="32"/>
      <c r="B431" s="33"/>
      <c r="C431" s="33"/>
      <c r="D431" s="33"/>
      <c r="E431" s="33"/>
      <c r="F431" s="33"/>
      <c r="G431" s="33"/>
      <c r="H431" s="33"/>
      <c r="I431" s="33"/>
      <c r="J431" s="33"/>
      <c r="K431" s="33"/>
      <c r="L431" s="33"/>
      <c r="M431" s="33"/>
      <c r="N431" s="33"/>
      <c r="O431" s="33"/>
    </row>
    <row r="432" spans="1:15">
      <c r="A432" s="32"/>
      <c r="B432" s="33"/>
      <c r="C432" s="33"/>
      <c r="D432" s="33"/>
      <c r="E432" s="33"/>
      <c r="F432" s="33"/>
      <c r="G432" s="33"/>
      <c r="H432" s="33"/>
      <c r="I432" s="33"/>
      <c r="J432" s="33"/>
      <c r="K432" s="33"/>
      <c r="L432" s="33"/>
      <c r="M432" s="33"/>
      <c r="N432" s="33"/>
      <c r="O432" s="33"/>
    </row>
    <row r="433" spans="1:15">
      <c r="A433" s="32"/>
      <c r="B433" s="33"/>
      <c r="C433" s="33"/>
      <c r="D433" s="33"/>
      <c r="E433" s="33"/>
      <c r="F433" s="33"/>
      <c r="G433" s="33"/>
      <c r="H433" s="33"/>
      <c r="I433" s="33"/>
      <c r="J433" s="33"/>
      <c r="K433" s="33"/>
      <c r="L433" s="33"/>
      <c r="M433" s="33"/>
      <c r="N433" s="33"/>
      <c r="O433" s="33"/>
    </row>
    <row r="434" spans="1:15">
      <c r="A434" s="32"/>
      <c r="B434" s="33"/>
      <c r="C434" s="33"/>
      <c r="D434" s="33"/>
      <c r="E434" s="33"/>
      <c r="F434" s="33"/>
      <c r="G434" s="33"/>
      <c r="H434" s="33"/>
      <c r="I434" s="33"/>
      <c r="J434" s="33"/>
      <c r="K434" s="33"/>
      <c r="L434" s="33"/>
      <c r="M434" s="33"/>
      <c r="N434" s="33"/>
      <c r="O434" s="33"/>
    </row>
    <row r="435" spans="1:15">
      <c r="A435" s="32"/>
      <c r="B435" s="33"/>
      <c r="C435" s="33"/>
      <c r="D435" s="33"/>
      <c r="E435" s="33"/>
      <c r="F435" s="33"/>
      <c r="G435" s="33"/>
      <c r="H435" s="33"/>
      <c r="I435" s="33"/>
      <c r="J435" s="33"/>
      <c r="K435" s="33"/>
      <c r="L435" s="33"/>
      <c r="M435" s="33"/>
      <c r="N435" s="33"/>
      <c r="O435" s="33"/>
    </row>
    <row r="436" spans="1:15">
      <c r="A436" s="32"/>
      <c r="B436" s="33"/>
      <c r="C436" s="33"/>
      <c r="D436" s="33"/>
      <c r="E436" s="33"/>
      <c r="F436" s="33"/>
      <c r="G436" s="33"/>
      <c r="H436" s="33"/>
      <c r="I436" s="33"/>
      <c r="J436" s="33"/>
      <c r="K436" s="33"/>
      <c r="L436" s="33"/>
      <c r="M436" s="33"/>
      <c r="N436" s="33"/>
      <c r="O436" s="33"/>
    </row>
    <row r="437" spans="1:15">
      <c r="A437" s="32"/>
      <c r="B437" s="33"/>
      <c r="C437" s="33"/>
      <c r="D437" s="33"/>
      <c r="E437" s="33"/>
      <c r="F437" s="33"/>
      <c r="G437" s="33"/>
      <c r="H437" s="33"/>
      <c r="I437" s="33"/>
      <c r="J437" s="33"/>
      <c r="K437" s="33"/>
      <c r="L437" s="33"/>
      <c r="M437" s="33"/>
      <c r="N437" s="33"/>
      <c r="O437" s="33"/>
    </row>
    <row r="438" spans="1:15">
      <c r="A438" s="32"/>
      <c r="B438" s="33"/>
      <c r="C438" s="33"/>
      <c r="D438" s="33"/>
      <c r="E438" s="33"/>
      <c r="F438" s="33"/>
      <c r="G438" s="33"/>
      <c r="H438" s="33"/>
      <c r="I438" s="33"/>
      <c r="J438" s="33"/>
      <c r="K438" s="33"/>
      <c r="L438" s="33"/>
      <c r="M438" s="33"/>
      <c r="N438" s="33"/>
      <c r="O438" s="33"/>
    </row>
    <row r="439" spans="1:15">
      <c r="A439" s="32"/>
      <c r="B439" s="33"/>
      <c r="C439" s="33"/>
      <c r="D439" s="33"/>
      <c r="E439" s="33"/>
      <c r="F439" s="33"/>
      <c r="G439" s="33"/>
      <c r="H439" s="33"/>
      <c r="I439" s="33"/>
      <c r="J439" s="33"/>
      <c r="K439" s="33"/>
      <c r="L439" s="33"/>
      <c r="M439" s="33"/>
      <c r="N439" s="33"/>
      <c r="O439" s="33"/>
    </row>
    <row r="440" spans="1:15">
      <c r="A440" s="32"/>
      <c r="B440" s="33"/>
      <c r="C440" s="33"/>
      <c r="D440" s="33"/>
      <c r="E440" s="33"/>
      <c r="F440" s="33"/>
      <c r="G440" s="33"/>
      <c r="H440" s="33"/>
      <c r="I440" s="33"/>
      <c r="J440" s="33"/>
      <c r="K440" s="33"/>
      <c r="L440" s="33"/>
      <c r="M440" s="33"/>
      <c r="N440" s="33"/>
      <c r="O440" s="33"/>
    </row>
    <row r="441" spans="1:15">
      <c r="A441" s="32"/>
      <c r="B441" s="33"/>
      <c r="C441" s="33"/>
      <c r="D441" s="33"/>
      <c r="E441" s="33"/>
      <c r="F441" s="33"/>
      <c r="G441" s="33"/>
      <c r="H441" s="33"/>
      <c r="I441" s="33"/>
      <c r="J441" s="33"/>
      <c r="K441" s="33"/>
      <c r="L441" s="33"/>
      <c r="M441" s="33"/>
      <c r="N441" s="33"/>
      <c r="O441" s="33"/>
    </row>
    <row r="442" spans="1:15">
      <c r="A442" s="32"/>
      <c r="B442" s="33"/>
      <c r="C442" s="33"/>
      <c r="D442" s="33"/>
      <c r="E442" s="33"/>
      <c r="F442" s="33"/>
      <c r="G442" s="33"/>
      <c r="H442" s="33"/>
      <c r="I442" s="33"/>
      <c r="J442" s="33"/>
      <c r="K442" s="33"/>
      <c r="L442" s="33"/>
      <c r="M442" s="33"/>
      <c r="N442" s="33"/>
      <c r="O442" s="33"/>
    </row>
    <row r="443" spans="1:15">
      <c r="A443" s="32"/>
      <c r="B443" s="33"/>
      <c r="C443" s="33"/>
      <c r="D443" s="33"/>
      <c r="E443" s="33"/>
      <c r="F443" s="33"/>
      <c r="G443" s="33"/>
      <c r="H443" s="33"/>
      <c r="I443" s="33"/>
      <c r="J443" s="33"/>
      <c r="K443" s="33"/>
      <c r="L443" s="33"/>
      <c r="M443" s="33"/>
      <c r="N443" s="33"/>
      <c r="O443" s="33"/>
    </row>
    <row r="444" spans="1:15">
      <c r="A444" s="32"/>
      <c r="B444" s="33"/>
      <c r="C444" s="33"/>
      <c r="D444" s="33"/>
      <c r="E444" s="33"/>
      <c r="F444" s="33"/>
      <c r="G444" s="33"/>
      <c r="H444" s="33"/>
      <c r="I444" s="33"/>
      <c r="J444" s="33"/>
      <c r="K444" s="33"/>
      <c r="L444" s="33"/>
      <c r="M444" s="33"/>
      <c r="N444" s="33"/>
      <c r="O444" s="33"/>
    </row>
    <row r="445" spans="1:15">
      <c r="A445" s="32"/>
      <c r="B445" s="33"/>
      <c r="C445" s="33"/>
      <c r="D445" s="33"/>
      <c r="E445" s="33"/>
      <c r="F445" s="33"/>
      <c r="G445" s="33"/>
      <c r="H445" s="33"/>
      <c r="I445" s="33"/>
      <c r="J445" s="33"/>
      <c r="K445" s="33"/>
      <c r="L445" s="33"/>
      <c r="M445" s="33"/>
      <c r="N445" s="33"/>
      <c r="O445" s="33"/>
    </row>
    <row r="446" spans="1:15">
      <c r="A446" s="32"/>
      <c r="B446" s="33"/>
      <c r="C446" s="33"/>
      <c r="D446" s="33"/>
      <c r="E446" s="33"/>
      <c r="F446" s="33"/>
      <c r="G446" s="33"/>
      <c r="H446" s="33"/>
      <c r="I446" s="33"/>
      <c r="J446" s="33"/>
      <c r="K446" s="33"/>
      <c r="L446" s="33"/>
      <c r="M446" s="33"/>
      <c r="N446" s="33"/>
      <c r="O446" s="33"/>
    </row>
    <row r="447" spans="1:15">
      <c r="A447" s="32"/>
      <c r="B447" s="33"/>
      <c r="C447" s="33"/>
      <c r="D447" s="33"/>
      <c r="E447" s="33"/>
      <c r="F447" s="33"/>
      <c r="G447" s="33"/>
      <c r="H447" s="33"/>
      <c r="I447" s="33"/>
      <c r="J447" s="33"/>
      <c r="K447" s="33"/>
      <c r="L447" s="33"/>
      <c r="M447" s="33"/>
      <c r="N447" s="33"/>
      <c r="O447" s="33"/>
    </row>
    <row r="448" spans="1:15">
      <c r="A448" s="32"/>
      <c r="B448" s="33"/>
      <c r="C448" s="33"/>
      <c r="D448" s="33"/>
      <c r="E448" s="33"/>
      <c r="F448" s="33"/>
      <c r="G448" s="33"/>
      <c r="H448" s="33"/>
      <c r="I448" s="33"/>
      <c r="J448" s="33"/>
      <c r="K448" s="33"/>
      <c r="L448" s="33"/>
      <c r="M448" s="33"/>
      <c r="N448" s="33"/>
      <c r="O448" s="33"/>
    </row>
    <row r="449" spans="1:15">
      <c r="A449" s="32"/>
      <c r="B449" s="33"/>
      <c r="C449" s="33"/>
      <c r="D449" s="33"/>
      <c r="E449" s="33"/>
      <c r="F449" s="33"/>
      <c r="G449" s="33"/>
      <c r="H449" s="33"/>
      <c r="I449" s="33"/>
      <c r="J449" s="33"/>
      <c r="K449" s="33"/>
      <c r="L449" s="33"/>
      <c r="M449" s="33"/>
      <c r="N449" s="33"/>
      <c r="O449" s="33"/>
    </row>
    <row r="450" spans="1:15">
      <c r="A450" s="32"/>
      <c r="B450" s="33"/>
      <c r="C450" s="33"/>
      <c r="D450" s="33"/>
      <c r="E450" s="33"/>
      <c r="F450" s="33"/>
      <c r="G450" s="33"/>
      <c r="H450" s="33"/>
      <c r="I450" s="33"/>
      <c r="J450" s="33"/>
      <c r="K450" s="33"/>
      <c r="L450" s="33"/>
      <c r="M450" s="33"/>
      <c r="N450" s="33"/>
      <c r="O450" s="33"/>
    </row>
    <row r="451" spans="1:15">
      <c r="A451" s="32"/>
      <c r="B451" s="33"/>
      <c r="C451" s="33"/>
      <c r="D451" s="33"/>
      <c r="E451" s="33"/>
      <c r="F451" s="33"/>
      <c r="G451" s="33"/>
      <c r="H451" s="33"/>
      <c r="I451" s="33"/>
      <c r="J451" s="33"/>
      <c r="K451" s="33"/>
      <c r="L451" s="33"/>
      <c r="M451" s="33"/>
      <c r="N451" s="33"/>
      <c r="O451" s="33"/>
    </row>
    <row r="452" spans="1:15">
      <c r="A452" s="32"/>
      <c r="B452" s="33"/>
      <c r="C452" s="33"/>
      <c r="D452" s="33"/>
      <c r="E452" s="33"/>
      <c r="F452" s="33"/>
      <c r="G452" s="33"/>
      <c r="H452" s="33"/>
      <c r="I452" s="33"/>
      <c r="J452" s="33"/>
      <c r="K452" s="33"/>
      <c r="L452" s="33"/>
      <c r="M452" s="33"/>
      <c r="N452" s="33"/>
      <c r="O452" s="33"/>
    </row>
    <row r="453" spans="1:15">
      <c r="A453" s="32"/>
      <c r="B453" s="33"/>
      <c r="C453" s="33"/>
      <c r="D453" s="33"/>
      <c r="E453" s="33"/>
      <c r="F453" s="33"/>
      <c r="G453" s="33"/>
      <c r="H453" s="33"/>
      <c r="I453" s="33"/>
      <c r="J453" s="33"/>
      <c r="K453" s="33"/>
      <c r="L453" s="33"/>
      <c r="M453" s="33"/>
      <c r="N453" s="33"/>
      <c r="O453" s="33"/>
    </row>
    <row r="454" spans="1:15">
      <c r="A454" s="32"/>
      <c r="B454" s="33"/>
      <c r="C454" s="33"/>
      <c r="D454" s="33"/>
      <c r="E454" s="33"/>
      <c r="F454" s="33"/>
      <c r="G454" s="33"/>
      <c r="H454" s="33"/>
      <c r="I454" s="33"/>
      <c r="J454" s="33"/>
      <c r="K454" s="33"/>
      <c r="L454" s="33"/>
      <c r="M454" s="33"/>
      <c r="N454" s="33"/>
      <c r="O454" s="33"/>
    </row>
    <row r="455" spans="1:15">
      <c r="A455" s="32"/>
      <c r="B455" s="33"/>
      <c r="C455" s="33"/>
      <c r="D455" s="33"/>
      <c r="E455" s="33"/>
      <c r="F455" s="33"/>
      <c r="G455" s="33"/>
      <c r="H455" s="33"/>
      <c r="I455" s="33"/>
      <c r="J455" s="33"/>
      <c r="K455" s="33"/>
      <c r="L455" s="33"/>
      <c r="M455" s="33"/>
      <c r="N455" s="33"/>
      <c r="O455" s="33"/>
    </row>
    <row r="456" spans="1:15">
      <c r="A456" s="32"/>
      <c r="B456" s="33"/>
      <c r="C456" s="33"/>
      <c r="D456" s="33"/>
      <c r="E456" s="33"/>
      <c r="F456" s="33"/>
      <c r="G456" s="33"/>
      <c r="H456" s="33"/>
      <c r="I456" s="33"/>
      <c r="J456" s="33"/>
      <c r="K456" s="33"/>
      <c r="L456" s="33"/>
      <c r="M456" s="33"/>
      <c r="N456" s="33"/>
      <c r="O456" s="33"/>
    </row>
    <row r="457" spans="1:15">
      <c r="A457" s="32"/>
      <c r="B457" s="33"/>
      <c r="C457" s="33"/>
      <c r="D457" s="33"/>
      <c r="E457" s="33"/>
      <c r="F457" s="33"/>
      <c r="G457" s="33"/>
      <c r="H457" s="33"/>
      <c r="I457" s="33"/>
      <c r="J457" s="33"/>
      <c r="K457" s="33"/>
      <c r="L457" s="33"/>
      <c r="M457" s="33"/>
      <c r="N457" s="33"/>
      <c r="O457" s="33"/>
    </row>
    <row r="458" spans="1:15">
      <c r="A458" s="32"/>
      <c r="B458" s="33"/>
      <c r="C458" s="33"/>
      <c r="D458" s="33"/>
      <c r="E458" s="33"/>
      <c r="F458" s="33"/>
      <c r="G458" s="33"/>
      <c r="H458" s="33"/>
      <c r="I458" s="33"/>
      <c r="J458" s="33"/>
      <c r="K458" s="33"/>
      <c r="L458" s="33"/>
      <c r="M458" s="33"/>
      <c r="N458" s="33"/>
      <c r="O458" s="33"/>
    </row>
    <row r="459" spans="1:15">
      <c r="A459" s="32"/>
      <c r="B459" s="33"/>
      <c r="C459" s="33"/>
      <c r="D459" s="33"/>
      <c r="E459" s="33"/>
      <c r="F459" s="33"/>
      <c r="G459" s="33"/>
      <c r="H459" s="33"/>
      <c r="I459" s="33"/>
      <c r="J459" s="33"/>
      <c r="K459" s="33"/>
      <c r="L459" s="33"/>
      <c r="M459" s="33"/>
      <c r="N459" s="33"/>
      <c r="O459" s="33"/>
    </row>
    <row r="460" spans="1:15">
      <c r="A460" s="32"/>
      <c r="B460" s="33"/>
      <c r="C460" s="33"/>
      <c r="D460" s="33"/>
      <c r="E460" s="33"/>
      <c r="F460" s="33"/>
      <c r="G460" s="33"/>
      <c r="H460" s="33"/>
      <c r="I460" s="33"/>
      <c r="J460" s="33"/>
      <c r="K460" s="33"/>
      <c r="L460" s="33"/>
      <c r="M460" s="33"/>
      <c r="N460" s="33"/>
      <c r="O460" s="33"/>
    </row>
    <row r="461" spans="1:15">
      <c r="A461" s="32"/>
      <c r="B461" s="33"/>
      <c r="C461" s="33"/>
      <c r="D461" s="33"/>
      <c r="E461" s="33"/>
      <c r="F461" s="33"/>
      <c r="G461" s="33"/>
      <c r="H461" s="33"/>
      <c r="I461" s="33"/>
      <c r="J461" s="33"/>
      <c r="K461" s="33"/>
      <c r="L461" s="33"/>
      <c r="M461" s="33"/>
      <c r="N461" s="33"/>
      <c r="O461" s="33"/>
    </row>
    <row r="462" spans="1:15">
      <c r="A462" s="32"/>
      <c r="B462" s="33"/>
      <c r="C462" s="33"/>
      <c r="D462" s="33"/>
      <c r="E462" s="33"/>
      <c r="F462" s="33"/>
      <c r="G462" s="33"/>
      <c r="H462" s="33"/>
      <c r="I462" s="33"/>
      <c r="J462" s="33"/>
      <c r="K462" s="33"/>
      <c r="L462" s="33"/>
      <c r="M462" s="33"/>
      <c r="N462" s="33"/>
      <c r="O462" s="33"/>
    </row>
    <row r="463" spans="1:15">
      <c r="A463" s="32"/>
      <c r="B463" s="33"/>
      <c r="C463" s="33"/>
      <c r="D463" s="33"/>
      <c r="E463" s="33"/>
      <c r="F463" s="33"/>
      <c r="G463" s="33"/>
      <c r="H463" s="33"/>
      <c r="I463" s="33"/>
      <c r="J463" s="33"/>
      <c r="K463" s="33"/>
      <c r="L463" s="33"/>
      <c r="M463" s="33"/>
      <c r="N463" s="33"/>
      <c r="O463" s="33"/>
    </row>
    <row r="464" spans="1:15">
      <c r="A464" s="32"/>
      <c r="B464" s="33"/>
      <c r="C464" s="33"/>
      <c r="D464" s="33"/>
      <c r="E464" s="33"/>
      <c r="F464" s="33"/>
      <c r="G464" s="33"/>
      <c r="H464" s="33"/>
      <c r="I464" s="33"/>
      <c r="J464" s="33"/>
      <c r="K464" s="33"/>
      <c r="L464" s="33"/>
      <c r="M464" s="33"/>
      <c r="N464" s="33"/>
      <c r="O464" s="33"/>
    </row>
    <row r="465" spans="1:15">
      <c r="A465" s="32"/>
      <c r="B465" s="33"/>
      <c r="C465" s="33"/>
      <c r="D465" s="33"/>
      <c r="E465" s="33"/>
      <c r="F465" s="33"/>
      <c r="G465" s="33"/>
      <c r="H465" s="33"/>
      <c r="I465" s="33"/>
      <c r="J465" s="33"/>
      <c r="K465" s="33"/>
      <c r="L465" s="33"/>
      <c r="M465" s="33"/>
      <c r="N465" s="33"/>
      <c r="O465" s="33"/>
    </row>
    <row r="466" spans="1:15">
      <c r="A466" s="32"/>
      <c r="B466" s="33"/>
      <c r="C466" s="33"/>
      <c r="D466" s="33"/>
      <c r="E466" s="33"/>
      <c r="F466" s="33"/>
      <c r="G466" s="33"/>
      <c r="H466" s="33"/>
      <c r="I466" s="33"/>
      <c r="J466" s="33"/>
      <c r="K466" s="33"/>
      <c r="L466" s="33"/>
      <c r="M466" s="33"/>
      <c r="N466" s="33"/>
      <c r="O466" s="33"/>
    </row>
    <row r="467" spans="1:15">
      <c r="A467" s="32"/>
      <c r="B467" s="33"/>
      <c r="C467" s="33"/>
      <c r="D467" s="33"/>
      <c r="E467" s="33"/>
      <c r="F467" s="33"/>
      <c r="G467" s="33"/>
      <c r="H467" s="33"/>
      <c r="I467" s="33"/>
      <c r="J467" s="33"/>
      <c r="K467" s="33"/>
      <c r="L467" s="33"/>
      <c r="M467" s="33"/>
      <c r="N467" s="33"/>
      <c r="O467" s="33"/>
    </row>
    <row r="468" spans="1:15">
      <c r="A468" s="32"/>
      <c r="B468" s="33"/>
      <c r="C468" s="33"/>
      <c r="D468" s="33"/>
      <c r="E468" s="33"/>
      <c r="F468" s="33"/>
      <c r="G468" s="33"/>
      <c r="H468" s="33"/>
      <c r="I468" s="33"/>
      <c r="J468" s="33"/>
      <c r="K468" s="33"/>
      <c r="L468" s="33"/>
      <c r="M468" s="33"/>
      <c r="N468" s="33"/>
      <c r="O468" s="33"/>
    </row>
    <row r="469" spans="1:15">
      <c r="A469" s="32"/>
      <c r="B469" s="33"/>
      <c r="C469" s="33"/>
      <c r="D469" s="33"/>
      <c r="E469" s="33"/>
      <c r="F469" s="33"/>
      <c r="G469" s="33"/>
      <c r="H469" s="33"/>
      <c r="I469" s="33"/>
      <c r="J469" s="33"/>
      <c r="K469" s="33"/>
      <c r="L469" s="33"/>
      <c r="M469" s="33"/>
      <c r="N469" s="33"/>
      <c r="O469" s="33"/>
    </row>
    <row r="470" spans="1:15">
      <c r="A470" s="32"/>
      <c r="B470" s="33"/>
      <c r="C470" s="33"/>
      <c r="D470" s="33"/>
      <c r="E470" s="33"/>
      <c r="F470" s="33"/>
      <c r="G470" s="33"/>
      <c r="H470" s="33"/>
      <c r="I470" s="33"/>
      <c r="J470" s="33"/>
      <c r="K470" s="33"/>
      <c r="L470" s="33"/>
      <c r="M470" s="33"/>
      <c r="N470" s="33"/>
      <c r="O470" s="33"/>
    </row>
    <row r="471" spans="1:15">
      <c r="A471" s="32"/>
      <c r="B471" s="33"/>
      <c r="C471" s="33"/>
      <c r="D471" s="33"/>
      <c r="E471" s="33"/>
      <c r="F471" s="33"/>
      <c r="G471" s="33"/>
      <c r="H471" s="33"/>
      <c r="I471" s="33"/>
      <c r="J471" s="33"/>
      <c r="K471" s="33"/>
      <c r="L471" s="33"/>
      <c r="M471" s="33"/>
      <c r="N471" s="33"/>
      <c r="O471" s="33"/>
    </row>
    <row r="472" spans="1:15">
      <c r="A472" s="32"/>
      <c r="B472" s="33"/>
      <c r="C472" s="33"/>
      <c r="D472" s="33"/>
      <c r="E472" s="33"/>
      <c r="F472" s="33"/>
      <c r="G472" s="33"/>
      <c r="H472" s="33"/>
      <c r="I472" s="33"/>
      <c r="J472" s="33"/>
      <c r="K472" s="33"/>
      <c r="L472" s="33"/>
      <c r="M472" s="33"/>
      <c r="N472" s="33"/>
      <c r="O472" s="33"/>
    </row>
    <row r="473" spans="1:15">
      <c r="A473" s="32"/>
      <c r="B473" s="33"/>
      <c r="C473" s="33"/>
      <c r="D473" s="33"/>
      <c r="E473" s="33"/>
      <c r="F473" s="33"/>
      <c r="G473" s="33"/>
      <c r="H473" s="33"/>
      <c r="I473" s="33"/>
      <c r="J473" s="33"/>
      <c r="K473" s="33"/>
      <c r="L473" s="33"/>
      <c r="M473" s="33"/>
      <c r="N473" s="33"/>
      <c r="O473" s="33"/>
    </row>
    <row r="474" spans="1:15">
      <c r="A474" s="32"/>
      <c r="B474" s="33"/>
      <c r="C474" s="33"/>
      <c r="D474" s="33"/>
      <c r="E474" s="33"/>
      <c r="F474" s="33"/>
      <c r="G474" s="33"/>
      <c r="H474" s="33"/>
      <c r="I474" s="33"/>
      <c r="J474" s="33"/>
      <c r="K474" s="33"/>
      <c r="L474" s="33"/>
      <c r="M474" s="33"/>
      <c r="N474" s="33"/>
      <c r="O474" s="33"/>
    </row>
    <row r="475" spans="1:15">
      <c r="A475" s="32"/>
      <c r="B475" s="33"/>
      <c r="C475" s="33"/>
      <c r="D475" s="33"/>
      <c r="E475" s="33"/>
      <c r="F475" s="33"/>
      <c r="G475" s="33"/>
      <c r="H475" s="33"/>
      <c r="I475" s="33"/>
      <c r="J475" s="33"/>
      <c r="K475" s="33"/>
      <c r="L475" s="33"/>
      <c r="M475" s="33"/>
      <c r="N475" s="33"/>
      <c r="O475" s="33"/>
    </row>
    <row r="476" spans="1:15">
      <c r="A476" s="32"/>
      <c r="B476" s="33"/>
      <c r="C476" s="33"/>
      <c r="D476" s="33"/>
      <c r="E476" s="33"/>
      <c r="F476" s="33"/>
      <c r="G476" s="33"/>
      <c r="H476" s="33"/>
      <c r="I476" s="33"/>
      <c r="J476" s="33"/>
      <c r="K476" s="33"/>
      <c r="L476" s="33"/>
      <c r="M476" s="33"/>
      <c r="N476" s="33"/>
      <c r="O476" s="33"/>
    </row>
    <row r="477" spans="1:15">
      <c r="A477" s="32"/>
      <c r="B477" s="33"/>
      <c r="C477" s="33"/>
      <c r="D477" s="33"/>
      <c r="E477" s="33"/>
      <c r="F477" s="33"/>
      <c r="G477" s="33"/>
      <c r="H477" s="33"/>
      <c r="I477" s="33"/>
      <c r="J477" s="33"/>
      <c r="K477" s="33"/>
      <c r="L477" s="33"/>
      <c r="M477" s="33"/>
      <c r="N477" s="33"/>
      <c r="O477" s="33"/>
    </row>
    <row r="478" spans="1:15">
      <c r="A478" s="32"/>
      <c r="B478" s="33"/>
      <c r="C478" s="33"/>
      <c r="D478" s="33"/>
      <c r="E478" s="33"/>
      <c r="F478" s="33"/>
      <c r="G478" s="33"/>
      <c r="H478" s="33"/>
      <c r="I478" s="33"/>
      <c r="J478" s="33"/>
      <c r="K478" s="33"/>
      <c r="L478" s="33"/>
      <c r="M478" s="33"/>
      <c r="N478" s="33"/>
      <c r="O478" s="33"/>
    </row>
    <row r="479" spans="1:15">
      <c r="A479" s="32"/>
      <c r="B479" s="33"/>
      <c r="C479" s="33"/>
      <c r="D479" s="33"/>
      <c r="E479" s="33"/>
      <c r="F479" s="33"/>
      <c r="G479" s="33"/>
      <c r="H479" s="33"/>
      <c r="I479" s="33"/>
      <c r="J479" s="33"/>
      <c r="K479" s="33"/>
      <c r="L479" s="33"/>
      <c r="M479" s="33"/>
      <c r="N479" s="33"/>
      <c r="O479" s="33"/>
    </row>
    <row r="480" spans="1:15">
      <c r="A480" s="32"/>
      <c r="B480" s="33"/>
      <c r="C480" s="33"/>
      <c r="D480" s="33"/>
      <c r="E480" s="33"/>
      <c r="F480" s="33"/>
      <c r="G480" s="33"/>
      <c r="H480" s="33"/>
      <c r="I480" s="33"/>
      <c r="J480" s="33"/>
      <c r="K480" s="33"/>
      <c r="L480" s="33"/>
      <c r="M480" s="33"/>
      <c r="N480" s="33"/>
      <c r="O480" s="33"/>
    </row>
    <row r="481" spans="1:15">
      <c r="A481" s="32"/>
      <c r="B481" s="33"/>
      <c r="C481" s="33"/>
      <c r="D481" s="33"/>
      <c r="E481" s="33"/>
      <c r="F481" s="33"/>
      <c r="G481" s="33"/>
      <c r="H481" s="33"/>
      <c r="I481" s="33"/>
      <c r="J481" s="33"/>
      <c r="K481" s="33"/>
      <c r="L481" s="33"/>
      <c r="M481" s="33"/>
      <c r="N481" s="33"/>
      <c r="O481" s="33"/>
    </row>
    <row r="482" spans="1:15">
      <c r="A482" s="32"/>
      <c r="B482" s="33"/>
      <c r="C482" s="33"/>
      <c r="D482" s="33"/>
      <c r="E482" s="33"/>
      <c r="F482" s="33"/>
      <c r="G482" s="33"/>
      <c r="H482" s="33"/>
      <c r="I482" s="33"/>
      <c r="J482" s="33"/>
      <c r="K482" s="33"/>
      <c r="L482" s="33"/>
      <c r="M482" s="33"/>
      <c r="N482" s="33"/>
      <c r="O482" s="33"/>
    </row>
    <row r="483" spans="1:15">
      <c r="A483" s="32"/>
      <c r="B483" s="33"/>
      <c r="C483" s="33"/>
      <c r="D483" s="33"/>
      <c r="E483" s="33"/>
      <c r="F483" s="33"/>
      <c r="G483" s="33"/>
      <c r="H483" s="33"/>
      <c r="I483" s="33"/>
      <c r="J483" s="33"/>
      <c r="K483" s="33"/>
      <c r="L483" s="33"/>
      <c r="M483" s="33"/>
      <c r="N483" s="33"/>
      <c r="O483" s="33"/>
    </row>
    <row r="484" spans="1:15">
      <c r="A484" s="32"/>
      <c r="B484" s="33"/>
      <c r="C484" s="33"/>
      <c r="D484" s="33"/>
      <c r="E484" s="33"/>
      <c r="F484" s="33"/>
      <c r="G484" s="33"/>
      <c r="H484" s="33"/>
      <c r="I484" s="33"/>
      <c r="J484" s="33"/>
      <c r="K484" s="33"/>
      <c r="L484" s="33"/>
      <c r="M484" s="33"/>
      <c r="N484" s="33"/>
      <c r="O484" s="33"/>
    </row>
    <row r="485" spans="1:15">
      <c r="A485" s="32"/>
      <c r="B485" s="33"/>
      <c r="C485" s="33"/>
      <c r="D485" s="33"/>
      <c r="E485" s="33"/>
      <c r="F485" s="33"/>
      <c r="G485" s="33"/>
      <c r="H485" s="33"/>
      <c r="I485" s="33"/>
      <c r="J485" s="33"/>
      <c r="K485" s="33"/>
      <c r="L485" s="33"/>
      <c r="M485" s="33"/>
      <c r="N485" s="33"/>
      <c r="O485" s="33"/>
    </row>
    <row r="486" spans="1:15">
      <c r="A486" s="32"/>
      <c r="B486" s="33"/>
      <c r="C486" s="33"/>
      <c r="D486" s="33"/>
      <c r="E486" s="33"/>
      <c r="F486" s="33"/>
      <c r="G486" s="33"/>
      <c r="H486" s="33"/>
      <c r="I486" s="33"/>
      <c r="J486" s="33"/>
      <c r="K486" s="33"/>
      <c r="L486" s="33"/>
      <c r="M486" s="33"/>
      <c r="N486" s="33"/>
      <c r="O486" s="33"/>
    </row>
    <row r="487" spans="1:15">
      <c r="A487" s="32"/>
      <c r="B487" s="33"/>
      <c r="C487" s="33"/>
      <c r="D487" s="33"/>
      <c r="E487" s="33"/>
      <c r="F487" s="33"/>
      <c r="G487" s="33"/>
      <c r="H487" s="33"/>
      <c r="I487" s="33"/>
      <c r="J487" s="33"/>
      <c r="K487" s="33"/>
      <c r="L487" s="33"/>
      <c r="M487" s="33"/>
      <c r="N487" s="33"/>
      <c r="O487" s="33"/>
    </row>
    <row r="488" spans="1:15">
      <c r="A488" s="32"/>
      <c r="B488" s="33"/>
      <c r="C488" s="33"/>
      <c r="D488" s="33"/>
      <c r="E488" s="33"/>
      <c r="F488" s="33"/>
      <c r="G488" s="33"/>
      <c r="H488" s="33"/>
      <c r="I488" s="33"/>
      <c r="J488" s="33"/>
      <c r="K488" s="33"/>
      <c r="L488" s="33"/>
      <c r="M488" s="33"/>
      <c r="N488" s="33"/>
      <c r="O488" s="33"/>
    </row>
    <row r="489" spans="1:15">
      <c r="A489" s="32"/>
      <c r="B489" s="33"/>
      <c r="C489" s="33"/>
      <c r="D489" s="33"/>
      <c r="E489" s="33"/>
      <c r="F489" s="33"/>
      <c r="G489" s="33"/>
      <c r="H489" s="33"/>
      <c r="I489" s="33"/>
      <c r="J489" s="33"/>
      <c r="K489" s="33"/>
      <c r="L489" s="33"/>
      <c r="M489" s="33"/>
      <c r="N489" s="33"/>
      <c r="O489" s="33"/>
    </row>
    <row r="490" spans="1:15">
      <c r="A490" s="32"/>
      <c r="B490" s="33"/>
      <c r="C490" s="33"/>
      <c r="D490" s="33"/>
      <c r="E490" s="33"/>
      <c r="F490" s="33"/>
      <c r="G490" s="33"/>
      <c r="H490" s="33"/>
      <c r="I490" s="33"/>
      <c r="J490" s="33"/>
      <c r="K490" s="33"/>
      <c r="L490" s="33"/>
      <c r="M490" s="33"/>
      <c r="N490" s="33"/>
      <c r="O490" s="33"/>
    </row>
    <row r="491" spans="1:15">
      <c r="A491" s="32"/>
      <c r="B491" s="33"/>
      <c r="C491" s="33"/>
      <c r="D491" s="33"/>
      <c r="E491" s="33"/>
      <c r="F491" s="33"/>
      <c r="G491" s="33"/>
      <c r="H491" s="33"/>
      <c r="I491" s="33"/>
      <c r="J491" s="33"/>
      <c r="K491" s="33"/>
      <c r="L491" s="33"/>
      <c r="M491" s="33"/>
      <c r="N491" s="33"/>
      <c r="O491" s="33"/>
    </row>
    <row r="492" spans="1:15">
      <c r="A492" s="32"/>
      <c r="B492" s="33"/>
      <c r="C492" s="33"/>
      <c r="D492" s="33"/>
      <c r="E492" s="33"/>
      <c r="F492" s="33"/>
      <c r="G492" s="33"/>
      <c r="H492" s="33"/>
      <c r="I492" s="33"/>
      <c r="J492" s="33"/>
      <c r="K492" s="33"/>
      <c r="L492" s="33"/>
      <c r="M492" s="33"/>
      <c r="N492" s="33"/>
      <c r="O492" s="33"/>
    </row>
    <row r="493" spans="1:15">
      <c r="A493" s="32"/>
      <c r="B493" s="33"/>
      <c r="C493" s="33"/>
      <c r="D493" s="33"/>
      <c r="E493" s="33"/>
      <c r="F493" s="33"/>
      <c r="G493" s="33"/>
      <c r="H493" s="33"/>
      <c r="I493" s="33"/>
      <c r="J493" s="33"/>
      <c r="K493" s="33"/>
      <c r="L493" s="33"/>
      <c r="M493" s="33"/>
      <c r="N493" s="33"/>
      <c r="O493" s="33"/>
    </row>
    <row r="494" spans="1:15">
      <c r="A494" s="32"/>
      <c r="B494" s="33"/>
      <c r="C494" s="33"/>
      <c r="D494" s="33"/>
      <c r="E494" s="33"/>
      <c r="F494" s="33"/>
      <c r="G494" s="33"/>
      <c r="H494" s="33"/>
      <c r="I494" s="33"/>
      <c r="J494" s="33"/>
      <c r="K494" s="33"/>
      <c r="L494" s="33"/>
      <c r="M494" s="33"/>
      <c r="N494" s="33"/>
      <c r="O494" s="33"/>
    </row>
    <row r="495" spans="1:15">
      <c r="A495" s="32"/>
      <c r="B495" s="33"/>
      <c r="C495" s="33"/>
      <c r="D495" s="33"/>
      <c r="E495" s="33"/>
      <c r="F495" s="33"/>
      <c r="G495" s="33"/>
      <c r="H495" s="33"/>
      <c r="I495" s="33"/>
      <c r="J495" s="33"/>
      <c r="K495" s="33"/>
      <c r="L495" s="33"/>
      <c r="M495" s="33"/>
      <c r="N495" s="33"/>
      <c r="O495" s="33"/>
    </row>
    <row r="496" spans="1:15">
      <c r="A496" s="32"/>
      <c r="B496" s="33"/>
      <c r="C496" s="33"/>
      <c r="D496" s="33"/>
      <c r="E496" s="33"/>
      <c r="F496" s="33"/>
      <c r="G496" s="33"/>
      <c r="H496" s="33"/>
      <c r="I496" s="33"/>
      <c r="J496" s="33"/>
      <c r="K496" s="33"/>
      <c r="L496" s="33"/>
      <c r="M496" s="33"/>
      <c r="N496" s="33"/>
      <c r="O496" s="33"/>
    </row>
    <row r="497" spans="1:15">
      <c r="A497" s="32"/>
      <c r="B497" s="33"/>
      <c r="C497" s="33"/>
      <c r="D497" s="33"/>
      <c r="E497" s="33"/>
      <c r="F497" s="33"/>
      <c r="G497" s="33"/>
      <c r="H497" s="33"/>
      <c r="I497" s="33"/>
      <c r="J497" s="33"/>
      <c r="K497" s="33"/>
      <c r="L497" s="33"/>
      <c r="M497" s="33"/>
      <c r="N497" s="33"/>
      <c r="O497" s="33"/>
    </row>
    <row r="498" spans="1:15">
      <c r="A498" s="32"/>
      <c r="B498" s="33"/>
      <c r="C498" s="33"/>
      <c r="D498" s="33"/>
      <c r="E498" s="33"/>
      <c r="F498" s="33"/>
      <c r="G498" s="33"/>
      <c r="H498" s="33"/>
      <c r="I498" s="33"/>
      <c r="J498" s="33"/>
      <c r="K498" s="33"/>
      <c r="L498" s="33"/>
      <c r="M498" s="33"/>
      <c r="N498" s="33"/>
      <c r="O498" s="33"/>
    </row>
    <row r="499" spans="1:15">
      <c r="A499" s="32"/>
      <c r="B499" s="33"/>
      <c r="C499" s="33"/>
      <c r="D499" s="33"/>
      <c r="E499" s="33"/>
      <c r="F499" s="33"/>
      <c r="G499" s="33"/>
      <c r="H499" s="33"/>
      <c r="I499" s="33"/>
      <c r="J499" s="33"/>
      <c r="K499" s="33"/>
      <c r="L499" s="33"/>
      <c r="M499" s="33"/>
      <c r="N499" s="33"/>
      <c r="O499" s="33"/>
    </row>
    <row r="500" spans="1:15">
      <c r="A500" s="32"/>
      <c r="B500" s="33"/>
      <c r="C500" s="33"/>
      <c r="D500" s="33"/>
      <c r="E500" s="33"/>
      <c r="F500" s="33"/>
      <c r="G500" s="33"/>
      <c r="H500" s="33"/>
      <c r="I500" s="33"/>
      <c r="J500" s="33"/>
      <c r="K500" s="33"/>
      <c r="L500" s="33"/>
      <c r="M500" s="33"/>
      <c r="N500" s="33"/>
      <c r="O500" s="33"/>
    </row>
    <row r="501" spans="1:15">
      <c r="A501" s="32"/>
      <c r="B501" s="33"/>
      <c r="C501" s="33"/>
      <c r="D501" s="33"/>
      <c r="E501" s="33"/>
      <c r="F501" s="33"/>
      <c r="G501" s="33"/>
      <c r="H501" s="33"/>
      <c r="I501" s="33"/>
      <c r="J501" s="33"/>
      <c r="K501" s="33"/>
      <c r="L501" s="33"/>
      <c r="M501" s="33"/>
      <c r="N501" s="33"/>
      <c r="O501" s="33"/>
    </row>
    <row r="502" spans="1:15">
      <c r="A502" s="32"/>
      <c r="B502" s="33"/>
      <c r="C502" s="33"/>
      <c r="D502" s="33"/>
      <c r="E502" s="33"/>
      <c r="F502" s="33"/>
      <c r="G502" s="33"/>
      <c r="H502" s="33"/>
      <c r="I502" s="33"/>
      <c r="J502" s="33"/>
      <c r="K502" s="33"/>
      <c r="L502" s="33"/>
      <c r="M502" s="33"/>
      <c r="N502" s="33"/>
      <c r="O502" s="33"/>
    </row>
    <row r="503" spans="1:15">
      <c r="A503" s="32"/>
      <c r="B503" s="33"/>
      <c r="C503" s="33"/>
      <c r="D503" s="33"/>
      <c r="E503" s="33"/>
      <c r="F503" s="33"/>
      <c r="G503" s="33"/>
      <c r="H503" s="33"/>
      <c r="I503" s="33"/>
      <c r="J503" s="33"/>
      <c r="K503" s="33"/>
      <c r="L503" s="33"/>
      <c r="M503" s="33"/>
      <c r="N503" s="33"/>
      <c r="O503" s="33"/>
    </row>
    <row r="504" spans="1:15">
      <c r="A504" s="32"/>
      <c r="B504" s="33"/>
      <c r="C504" s="33"/>
      <c r="D504" s="33"/>
      <c r="E504" s="33"/>
      <c r="F504" s="33"/>
      <c r="G504" s="33"/>
      <c r="H504" s="33"/>
      <c r="I504" s="33"/>
      <c r="J504" s="33"/>
      <c r="K504" s="33"/>
      <c r="L504" s="33"/>
      <c r="M504" s="33"/>
      <c r="N504" s="33"/>
      <c r="O504" s="33"/>
    </row>
    <row r="505" spans="1:15">
      <c r="A505" s="32"/>
      <c r="B505" s="33"/>
      <c r="C505" s="33"/>
      <c r="D505" s="33"/>
      <c r="E505" s="33"/>
      <c r="F505" s="33"/>
      <c r="G505" s="33"/>
      <c r="H505" s="33"/>
      <c r="I505" s="33"/>
      <c r="J505" s="33"/>
      <c r="K505" s="33"/>
      <c r="L505" s="33"/>
      <c r="M505" s="33"/>
      <c r="N505" s="33"/>
      <c r="O505" s="33"/>
    </row>
    <row r="506" spans="1:15">
      <c r="A506" s="32"/>
      <c r="B506" s="33"/>
      <c r="C506" s="33"/>
      <c r="D506" s="33"/>
      <c r="E506" s="33"/>
      <c r="F506" s="33"/>
      <c r="G506" s="33"/>
      <c r="H506" s="33"/>
      <c r="I506" s="33"/>
      <c r="J506" s="33"/>
      <c r="K506" s="33"/>
      <c r="L506" s="33"/>
      <c r="M506" s="33"/>
      <c r="N506" s="33"/>
      <c r="O506" s="33"/>
    </row>
    <row r="507" spans="1:15">
      <c r="A507" s="32"/>
      <c r="B507" s="33"/>
      <c r="C507" s="33"/>
      <c r="D507" s="33"/>
      <c r="E507" s="33"/>
      <c r="F507" s="33"/>
      <c r="G507" s="33"/>
      <c r="H507" s="33"/>
      <c r="I507" s="33"/>
      <c r="J507" s="33"/>
      <c r="K507" s="33"/>
      <c r="L507" s="33"/>
      <c r="M507" s="33"/>
      <c r="N507" s="33"/>
      <c r="O507" s="33"/>
    </row>
    <row r="508" spans="1:15">
      <c r="A508" s="32"/>
      <c r="B508" s="33"/>
      <c r="C508" s="33"/>
      <c r="D508" s="33"/>
      <c r="E508" s="33"/>
      <c r="F508" s="33"/>
      <c r="G508" s="33"/>
      <c r="H508" s="33"/>
      <c r="I508" s="33"/>
      <c r="J508" s="33"/>
      <c r="K508" s="33"/>
      <c r="L508" s="33"/>
      <c r="M508" s="33"/>
      <c r="N508" s="33"/>
      <c r="O508" s="33"/>
    </row>
    <row r="509" spans="1:15">
      <c r="A509" s="32"/>
      <c r="B509" s="33"/>
      <c r="C509" s="33"/>
      <c r="D509" s="33"/>
      <c r="E509" s="33"/>
      <c r="F509" s="33"/>
      <c r="G509" s="33"/>
      <c r="H509" s="33"/>
      <c r="I509" s="33"/>
      <c r="J509" s="33"/>
      <c r="K509" s="33"/>
      <c r="L509" s="33"/>
      <c r="M509" s="33"/>
      <c r="N509" s="33"/>
      <c r="O509" s="33"/>
    </row>
    <row r="510" spans="1:15">
      <c r="A510" s="32"/>
      <c r="B510" s="33"/>
      <c r="C510" s="33"/>
      <c r="D510" s="33"/>
      <c r="E510" s="33"/>
      <c r="F510" s="33"/>
      <c r="G510" s="33"/>
      <c r="H510" s="33"/>
      <c r="I510" s="33"/>
      <c r="J510" s="33"/>
      <c r="K510" s="33"/>
      <c r="L510" s="33"/>
      <c r="M510" s="33"/>
      <c r="N510" s="33"/>
      <c r="O510" s="33"/>
    </row>
    <row r="511" spans="1:15">
      <c r="A511" s="32"/>
      <c r="B511" s="33"/>
      <c r="C511" s="33"/>
      <c r="D511" s="33"/>
      <c r="E511" s="33"/>
      <c r="F511" s="33"/>
      <c r="G511" s="33"/>
      <c r="H511" s="33"/>
      <c r="I511" s="33"/>
      <c r="J511" s="33"/>
      <c r="K511" s="33"/>
      <c r="L511" s="33"/>
      <c r="M511" s="33"/>
      <c r="N511" s="33"/>
      <c r="O511" s="33"/>
    </row>
    <row r="512" spans="1:15">
      <c r="A512" s="32"/>
      <c r="B512" s="33"/>
      <c r="C512" s="33"/>
      <c r="D512" s="33"/>
      <c r="E512" s="33"/>
      <c r="F512" s="33"/>
      <c r="G512" s="33"/>
      <c r="H512" s="33"/>
      <c r="I512" s="33"/>
      <c r="J512" s="33"/>
      <c r="K512" s="33"/>
      <c r="L512" s="33"/>
      <c r="M512" s="33"/>
      <c r="N512" s="33"/>
      <c r="O512" s="33"/>
    </row>
    <row r="513" spans="1:15">
      <c r="A513" s="32"/>
      <c r="B513" s="33"/>
      <c r="C513" s="33"/>
      <c r="D513" s="33"/>
      <c r="E513" s="33"/>
      <c r="F513" s="33"/>
      <c r="G513" s="33"/>
      <c r="H513" s="33"/>
      <c r="I513" s="33"/>
      <c r="J513" s="33"/>
      <c r="K513" s="33"/>
      <c r="L513" s="33"/>
      <c r="M513" s="33"/>
      <c r="N513" s="33"/>
      <c r="O513" s="33"/>
    </row>
    <row r="514" spans="1:15">
      <c r="A514" s="32"/>
      <c r="B514" s="33"/>
      <c r="C514" s="33"/>
      <c r="D514" s="33"/>
      <c r="E514" s="33"/>
      <c r="F514" s="33"/>
      <c r="G514" s="33"/>
      <c r="H514" s="33"/>
      <c r="I514" s="33"/>
      <c r="J514" s="33"/>
      <c r="K514" s="33"/>
      <c r="L514" s="33"/>
      <c r="M514" s="33"/>
      <c r="N514" s="33"/>
      <c r="O514" s="33"/>
    </row>
    <row r="515" spans="1:15">
      <c r="A515" s="32"/>
      <c r="B515" s="33"/>
      <c r="C515" s="33"/>
      <c r="D515" s="33"/>
      <c r="E515" s="33"/>
      <c r="F515" s="33"/>
      <c r="G515" s="33"/>
      <c r="H515" s="33"/>
      <c r="I515" s="33"/>
      <c r="J515" s="33"/>
      <c r="K515" s="33"/>
      <c r="L515" s="33"/>
      <c r="M515" s="33"/>
      <c r="N515" s="33"/>
      <c r="O515" s="33"/>
    </row>
    <row r="516" spans="1:15">
      <c r="A516" s="32"/>
      <c r="B516" s="33"/>
      <c r="C516" s="33"/>
      <c r="D516" s="33"/>
      <c r="E516" s="33"/>
      <c r="F516" s="33"/>
      <c r="G516" s="33"/>
      <c r="H516" s="33"/>
      <c r="I516" s="33"/>
      <c r="J516" s="33"/>
      <c r="K516" s="33"/>
      <c r="L516" s="33"/>
      <c r="M516" s="33"/>
      <c r="N516" s="33"/>
      <c r="O516" s="33"/>
    </row>
    <row r="517" spans="1:15">
      <c r="A517" s="32"/>
      <c r="B517" s="33"/>
      <c r="C517" s="33"/>
      <c r="D517" s="33"/>
      <c r="E517" s="33"/>
      <c r="F517" s="33"/>
      <c r="G517" s="33"/>
      <c r="H517" s="33"/>
      <c r="I517" s="33"/>
      <c r="J517" s="33"/>
      <c r="K517" s="33"/>
      <c r="L517" s="33"/>
      <c r="M517" s="33"/>
      <c r="N517" s="33"/>
      <c r="O517" s="33"/>
    </row>
    <row r="518" spans="1:15">
      <c r="A518" s="32"/>
      <c r="B518" s="33"/>
      <c r="C518" s="33"/>
      <c r="D518" s="33"/>
      <c r="E518" s="33"/>
      <c r="F518" s="33"/>
      <c r="G518" s="33"/>
      <c r="H518" s="33"/>
      <c r="I518" s="33"/>
      <c r="J518" s="33"/>
      <c r="K518" s="33"/>
      <c r="L518" s="33"/>
      <c r="M518" s="33"/>
      <c r="N518" s="33"/>
      <c r="O518" s="33"/>
    </row>
    <row r="519" spans="1:15">
      <c r="A519" s="32"/>
      <c r="B519" s="33"/>
      <c r="C519" s="33"/>
      <c r="D519" s="33"/>
      <c r="E519" s="33"/>
      <c r="F519" s="33"/>
      <c r="G519" s="33"/>
      <c r="H519" s="33"/>
      <c r="I519" s="33"/>
      <c r="J519" s="33"/>
      <c r="K519" s="33"/>
      <c r="L519" s="33"/>
      <c r="M519" s="33"/>
      <c r="N519" s="33"/>
      <c r="O519" s="33"/>
    </row>
    <row r="520" spans="1:15">
      <c r="A520" s="32"/>
      <c r="B520" s="33"/>
      <c r="C520" s="33"/>
      <c r="D520" s="33"/>
      <c r="E520" s="33"/>
      <c r="F520" s="33"/>
      <c r="G520" s="33"/>
      <c r="H520" s="33"/>
      <c r="I520" s="33"/>
      <c r="J520" s="33"/>
      <c r="K520" s="33"/>
      <c r="L520" s="33"/>
      <c r="M520" s="33"/>
      <c r="N520" s="33"/>
      <c r="O520" s="33"/>
    </row>
    <row r="521" spans="1:15">
      <c r="A521" s="32"/>
      <c r="B521" s="33"/>
      <c r="C521" s="33"/>
      <c r="D521" s="33"/>
      <c r="E521" s="33"/>
      <c r="F521" s="33"/>
      <c r="G521" s="33"/>
      <c r="H521" s="33"/>
      <c r="I521" s="33"/>
      <c r="J521" s="33"/>
      <c r="K521" s="33"/>
      <c r="L521" s="33"/>
      <c r="M521" s="33"/>
      <c r="N521" s="33"/>
      <c r="O521" s="33"/>
    </row>
    <row r="522" spans="1:15">
      <c r="A522" s="32"/>
      <c r="B522" s="33"/>
      <c r="C522" s="33"/>
      <c r="D522" s="33"/>
      <c r="E522" s="33"/>
      <c r="F522" s="33"/>
      <c r="G522" s="33"/>
      <c r="H522" s="33"/>
      <c r="I522" s="33"/>
      <c r="J522" s="33"/>
      <c r="K522" s="33"/>
      <c r="L522" s="33"/>
      <c r="M522" s="33"/>
      <c r="N522" s="33"/>
      <c r="O522" s="33"/>
    </row>
    <row r="523" spans="1:15">
      <c r="A523" s="32"/>
      <c r="B523" s="33"/>
      <c r="C523" s="33"/>
      <c r="D523" s="33"/>
      <c r="E523" s="33"/>
      <c r="F523" s="33"/>
      <c r="G523" s="33"/>
      <c r="H523" s="33"/>
      <c r="I523" s="33"/>
      <c r="J523" s="33"/>
      <c r="K523" s="33"/>
      <c r="L523" s="33"/>
      <c r="M523" s="33"/>
      <c r="N523" s="33"/>
      <c r="O523" s="33"/>
    </row>
    <row r="524" spans="1:15">
      <c r="A524" s="32"/>
      <c r="B524" s="33"/>
      <c r="C524" s="33"/>
      <c r="D524" s="33"/>
      <c r="E524" s="33"/>
      <c r="F524" s="33"/>
      <c r="G524" s="33"/>
      <c r="H524" s="33"/>
      <c r="I524" s="33"/>
      <c r="J524" s="33"/>
      <c r="K524" s="33"/>
      <c r="L524" s="33"/>
      <c r="M524" s="33"/>
      <c r="N524" s="33"/>
      <c r="O524" s="33"/>
    </row>
    <row r="525" spans="1:15">
      <c r="A525" s="32"/>
      <c r="B525" s="33"/>
      <c r="C525" s="33"/>
      <c r="D525" s="33"/>
      <c r="E525" s="33"/>
      <c r="F525" s="33"/>
      <c r="G525" s="33"/>
      <c r="H525" s="33"/>
      <c r="I525" s="33"/>
      <c r="J525" s="33"/>
      <c r="K525" s="33"/>
      <c r="L525" s="33"/>
      <c r="M525" s="33"/>
      <c r="N525" s="33"/>
      <c r="O525" s="33"/>
    </row>
    <row r="526" spans="1:15">
      <c r="A526" s="32"/>
      <c r="B526" s="33"/>
      <c r="C526" s="33"/>
      <c r="D526" s="33"/>
      <c r="E526" s="33"/>
      <c r="F526" s="33"/>
      <c r="G526" s="33"/>
      <c r="H526" s="33"/>
      <c r="I526" s="33"/>
      <c r="J526" s="33"/>
      <c r="K526" s="33"/>
      <c r="L526" s="33"/>
      <c r="M526" s="33"/>
      <c r="N526" s="33"/>
      <c r="O526" s="33"/>
    </row>
    <row r="527" spans="1:15">
      <c r="A527" s="32"/>
      <c r="B527" s="33"/>
      <c r="C527" s="33"/>
      <c r="D527" s="33"/>
      <c r="E527" s="33"/>
      <c r="F527" s="33"/>
      <c r="G527" s="33"/>
      <c r="H527" s="33"/>
      <c r="I527" s="33"/>
      <c r="J527" s="33"/>
      <c r="K527" s="33"/>
      <c r="L527" s="33"/>
      <c r="M527" s="33"/>
      <c r="N527" s="33"/>
      <c r="O527" s="33"/>
    </row>
    <row r="528" spans="1:15">
      <c r="A528" s="32"/>
      <c r="B528" s="33"/>
      <c r="C528" s="33"/>
      <c r="D528" s="33"/>
      <c r="E528" s="33"/>
      <c r="F528" s="33"/>
      <c r="G528" s="33"/>
      <c r="H528" s="33"/>
      <c r="I528" s="33"/>
      <c r="J528" s="33"/>
      <c r="K528" s="33"/>
      <c r="L528" s="33"/>
      <c r="M528" s="33"/>
      <c r="N528" s="33"/>
      <c r="O528" s="33"/>
    </row>
    <row r="529" spans="1:15">
      <c r="A529" s="32"/>
      <c r="B529" s="33"/>
      <c r="C529" s="33"/>
      <c r="D529" s="33"/>
      <c r="E529" s="33"/>
      <c r="F529" s="33"/>
      <c r="G529" s="33"/>
      <c r="H529" s="33"/>
      <c r="I529" s="33"/>
      <c r="J529" s="33"/>
      <c r="K529" s="33"/>
      <c r="L529" s="33"/>
      <c r="M529" s="33"/>
      <c r="N529" s="33"/>
      <c r="O529" s="33"/>
    </row>
    <row r="530" spans="1:15">
      <c r="A530" s="32"/>
      <c r="B530" s="33"/>
      <c r="C530" s="33"/>
      <c r="D530" s="33"/>
      <c r="E530" s="33"/>
      <c r="F530" s="33"/>
      <c r="G530" s="33"/>
      <c r="H530" s="33"/>
      <c r="I530" s="33"/>
      <c r="J530" s="33"/>
      <c r="K530" s="33"/>
      <c r="L530" s="33"/>
      <c r="M530" s="33"/>
      <c r="N530" s="33"/>
      <c r="O530" s="33"/>
    </row>
    <row r="531" spans="1:15">
      <c r="A531" s="32"/>
      <c r="B531" s="33"/>
      <c r="C531" s="33"/>
      <c r="D531" s="33"/>
      <c r="E531" s="33"/>
      <c r="F531" s="33"/>
      <c r="G531" s="33"/>
      <c r="H531" s="33"/>
      <c r="I531" s="33"/>
      <c r="J531" s="33"/>
      <c r="K531" s="33"/>
      <c r="L531" s="33"/>
      <c r="M531" s="33"/>
      <c r="N531" s="33"/>
      <c r="O531" s="33"/>
    </row>
    <row r="532" spans="1:15">
      <c r="A532" s="32"/>
      <c r="B532" s="33"/>
      <c r="C532" s="33"/>
      <c r="D532" s="33"/>
      <c r="E532" s="33"/>
      <c r="F532" s="33"/>
      <c r="G532" s="33"/>
      <c r="H532" s="33"/>
      <c r="I532" s="33"/>
      <c r="J532" s="33"/>
      <c r="K532" s="33"/>
      <c r="L532" s="33"/>
      <c r="M532" s="33"/>
      <c r="N532" s="33"/>
      <c r="O532" s="33"/>
    </row>
    <row r="533" spans="1:15">
      <c r="A533" s="32"/>
      <c r="B533" s="33"/>
      <c r="C533" s="33"/>
      <c r="D533" s="33"/>
      <c r="E533" s="33"/>
      <c r="F533" s="33"/>
      <c r="G533" s="33"/>
      <c r="H533" s="33"/>
      <c r="I533" s="33"/>
      <c r="J533" s="33"/>
      <c r="K533" s="33"/>
      <c r="L533" s="33"/>
      <c r="M533" s="33"/>
      <c r="N533" s="33"/>
      <c r="O533" s="33"/>
    </row>
    <row r="534" spans="1:15">
      <c r="A534" s="32"/>
      <c r="B534" s="33"/>
      <c r="C534" s="33"/>
      <c r="D534" s="33"/>
      <c r="E534" s="33"/>
      <c r="F534" s="33"/>
      <c r="G534" s="33"/>
      <c r="H534" s="33"/>
      <c r="I534" s="33"/>
      <c r="J534" s="33"/>
      <c r="K534" s="33"/>
      <c r="L534" s="33"/>
      <c r="M534" s="33"/>
      <c r="N534" s="33"/>
      <c r="O534" s="33"/>
    </row>
    <row r="535" spans="1:15">
      <c r="A535" s="32"/>
      <c r="B535" s="33"/>
      <c r="C535" s="33"/>
      <c r="D535" s="33"/>
      <c r="E535" s="33"/>
      <c r="F535" s="33"/>
      <c r="G535" s="33"/>
      <c r="H535" s="33"/>
      <c r="I535" s="33"/>
      <c r="J535" s="33"/>
      <c r="K535" s="33"/>
      <c r="L535" s="33"/>
      <c r="M535" s="33"/>
      <c r="N535" s="33"/>
      <c r="O535" s="33"/>
    </row>
    <row r="536" spans="1:15">
      <c r="A536" s="32"/>
      <c r="B536" s="33"/>
      <c r="C536" s="33"/>
      <c r="D536" s="33"/>
      <c r="E536" s="33"/>
      <c r="F536" s="33"/>
      <c r="G536" s="33"/>
      <c r="H536" s="33"/>
      <c r="I536" s="33"/>
      <c r="J536" s="33"/>
      <c r="K536" s="33"/>
      <c r="L536" s="33"/>
      <c r="M536" s="33"/>
      <c r="N536" s="33"/>
      <c r="O536" s="33"/>
    </row>
    <row r="537" spans="1:15">
      <c r="A537" s="32"/>
      <c r="B537" s="33"/>
      <c r="C537" s="33"/>
      <c r="D537" s="33"/>
      <c r="E537" s="33"/>
      <c r="F537" s="33"/>
      <c r="G537" s="33"/>
      <c r="H537" s="33"/>
      <c r="I537" s="33"/>
      <c r="J537" s="33"/>
      <c r="K537" s="33"/>
      <c r="L537" s="33"/>
      <c r="M537" s="33"/>
      <c r="N537" s="33"/>
      <c r="O537" s="33"/>
    </row>
    <row r="538" spans="1:15">
      <c r="A538" s="32"/>
      <c r="B538" s="33"/>
      <c r="C538" s="33"/>
      <c r="D538" s="33"/>
      <c r="E538" s="33"/>
      <c r="F538" s="33"/>
      <c r="G538" s="33"/>
      <c r="H538" s="33"/>
      <c r="I538" s="33"/>
      <c r="J538" s="33"/>
      <c r="K538" s="33"/>
      <c r="L538" s="33"/>
      <c r="M538" s="33"/>
      <c r="N538" s="33"/>
      <c r="O538" s="33"/>
    </row>
    <row r="539" spans="1:15">
      <c r="A539" s="32"/>
      <c r="B539" s="33"/>
      <c r="C539" s="33"/>
      <c r="D539" s="33"/>
      <c r="E539" s="33"/>
      <c r="F539" s="33"/>
      <c r="G539" s="33"/>
      <c r="H539" s="33"/>
      <c r="I539" s="33"/>
      <c r="J539" s="33"/>
      <c r="K539" s="33"/>
      <c r="L539" s="33"/>
      <c r="M539" s="33"/>
      <c r="N539" s="33"/>
      <c r="O539" s="33"/>
    </row>
    <row r="540" spans="1:15">
      <c r="A540" s="32"/>
      <c r="B540" s="33"/>
      <c r="C540" s="33"/>
      <c r="D540" s="33"/>
      <c r="E540" s="33"/>
      <c r="F540" s="33"/>
      <c r="G540" s="33"/>
      <c r="H540" s="33"/>
      <c r="I540" s="33"/>
      <c r="J540" s="33"/>
      <c r="K540" s="33"/>
      <c r="L540" s="33"/>
      <c r="M540" s="33"/>
      <c r="N540" s="33"/>
      <c r="O540" s="33"/>
    </row>
    <row r="541" spans="1:15">
      <c r="A541" s="32"/>
      <c r="B541" s="33"/>
      <c r="C541" s="33"/>
      <c r="D541" s="33"/>
      <c r="E541" s="33"/>
      <c r="F541" s="33"/>
      <c r="G541" s="33"/>
      <c r="H541" s="33"/>
      <c r="I541" s="33"/>
      <c r="J541" s="33"/>
      <c r="K541" s="33"/>
      <c r="L541" s="33"/>
      <c r="M541" s="33"/>
      <c r="N541" s="33"/>
      <c r="O541" s="33"/>
    </row>
    <row r="542" spans="1:15">
      <c r="A542" s="32"/>
      <c r="B542" s="33"/>
      <c r="C542" s="33"/>
      <c r="D542" s="33"/>
      <c r="E542" s="33"/>
      <c r="F542" s="33"/>
      <c r="G542" s="33"/>
      <c r="H542" s="33"/>
      <c r="I542" s="33"/>
      <c r="J542" s="33"/>
      <c r="K542" s="33"/>
      <c r="L542" s="33"/>
      <c r="M542" s="33"/>
      <c r="N542" s="33"/>
      <c r="O542" s="33"/>
    </row>
    <row r="543" spans="1:15">
      <c r="A543" s="32"/>
      <c r="B543" s="33"/>
      <c r="C543" s="33"/>
      <c r="D543" s="33"/>
      <c r="E543" s="33"/>
      <c r="F543" s="33"/>
      <c r="G543" s="33"/>
      <c r="H543" s="33"/>
      <c r="I543" s="33"/>
      <c r="J543" s="33"/>
      <c r="K543" s="33"/>
      <c r="L543" s="33"/>
      <c r="M543" s="33"/>
      <c r="N543" s="33"/>
      <c r="O543" s="33"/>
    </row>
    <row r="544" spans="1:15">
      <c r="A544" s="32"/>
      <c r="B544" s="33"/>
      <c r="C544" s="33"/>
      <c r="D544" s="33"/>
      <c r="E544" s="33"/>
      <c r="F544" s="33"/>
      <c r="G544" s="33"/>
      <c r="H544" s="33"/>
      <c r="I544" s="33"/>
      <c r="J544" s="33"/>
      <c r="K544" s="33"/>
      <c r="L544" s="33"/>
      <c r="M544" s="33"/>
      <c r="N544" s="33"/>
      <c r="O544" s="33"/>
    </row>
    <row r="545" spans="1:15">
      <c r="A545" s="32"/>
      <c r="B545" s="33"/>
      <c r="C545" s="33"/>
      <c r="D545" s="33"/>
      <c r="E545" s="33"/>
      <c r="F545" s="33"/>
      <c r="G545" s="33"/>
      <c r="H545" s="33"/>
      <c r="I545" s="33"/>
      <c r="J545" s="33"/>
      <c r="K545" s="33"/>
      <c r="L545" s="33"/>
      <c r="M545" s="33"/>
      <c r="N545" s="33"/>
      <c r="O545" s="33"/>
    </row>
    <row r="546" spans="1:15">
      <c r="A546" s="32"/>
      <c r="B546" s="33"/>
      <c r="C546" s="33"/>
      <c r="D546" s="33"/>
      <c r="E546" s="33"/>
      <c r="F546" s="33"/>
      <c r="G546" s="33"/>
      <c r="H546" s="33"/>
      <c r="I546" s="33"/>
      <c r="J546" s="33"/>
      <c r="K546" s="33"/>
      <c r="L546" s="33"/>
      <c r="M546" s="33"/>
      <c r="N546" s="33"/>
      <c r="O546" s="33"/>
    </row>
    <row r="547" spans="1:15">
      <c r="A547" s="32"/>
      <c r="B547" s="33"/>
      <c r="C547" s="33"/>
      <c r="D547" s="33"/>
      <c r="E547" s="33"/>
      <c r="F547" s="33"/>
      <c r="G547" s="33"/>
      <c r="H547" s="33"/>
      <c r="I547" s="33"/>
      <c r="J547" s="33"/>
      <c r="K547" s="33"/>
      <c r="L547" s="33"/>
      <c r="M547" s="33"/>
      <c r="N547" s="33"/>
      <c r="O547" s="33"/>
    </row>
    <row r="548" spans="1:15">
      <c r="A548" s="32"/>
      <c r="B548" s="33"/>
      <c r="C548" s="33"/>
      <c r="D548" s="33"/>
      <c r="E548" s="33"/>
      <c r="F548" s="33"/>
      <c r="G548" s="33"/>
      <c r="H548" s="33"/>
      <c r="I548" s="33"/>
      <c r="J548" s="33"/>
      <c r="K548" s="33"/>
      <c r="L548" s="33"/>
      <c r="M548" s="33"/>
      <c r="N548" s="33"/>
      <c r="O548" s="33"/>
    </row>
    <row r="549" spans="1:15">
      <c r="A549" s="32"/>
      <c r="B549" s="33"/>
      <c r="C549" s="33"/>
      <c r="D549" s="33"/>
      <c r="E549" s="33"/>
      <c r="F549" s="33"/>
      <c r="G549" s="33"/>
      <c r="H549" s="33"/>
      <c r="I549" s="33"/>
      <c r="J549" s="33"/>
      <c r="K549" s="33"/>
      <c r="L549" s="33"/>
      <c r="M549" s="33"/>
      <c r="N549" s="33"/>
      <c r="O549" s="33"/>
    </row>
    <row r="550" spans="1:15">
      <c r="A550" s="32"/>
      <c r="B550" s="33"/>
      <c r="C550" s="33"/>
      <c r="D550" s="33"/>
      <c r="E550" s="33"/>
      <c r="F550" s="33"/>
      <c r="G550" s="33"/>
      <c r="H550" s="33"/>
      <c r="I550" s="33"/>
      <c r="J550" s="33"/>
      <c r="K550" s="33"/>
      <c r="L550" s="33"/>
      <c r="M550" s="33"/>
      <c r="N550" s="33"/>
      <c r="O550" s="33"/>
    </row>
    <row r="551" spans="1:15">
      <c r="A551" s="32"/>
      <c r="B551" s="33"/>
      <c r="C551" s="33"/>
      <c r="D551" s="33"/>
      <c r="E551" s="33"/>
      <c r="F551" s="33"/>
      <c r="G551" s="33"/>
      <c r="H551" s="33"/>
      <c r="I551" s="33"/>
      <c r="J551" s="33"/>
      <c r="K551" s="33"/>
      <c r="L551" s="33"/>
      <c r="M551" s="33"/>
      <c r="N551" s="33"/>
      <c r="O551" s="33"/>
    </row>
    <row r="552" spans="1:15">
      <c r="A552" s="32"/>
      <c r="B552" s="33"/>
      <c r="C552" s="33"/>
      <c r="D552" s="33"/>
      <c r="E552" s="33"/>
      <c r="F552" s="33"/>
      <c r="G552" s="33"/>
      <c r="H552" s="33"/>
      <c r="I552" s="33"/>
      <c r="J552" s="33"/>
      <c r="K552" s="33"/>
      <c r="L552" s="33"/>
      <c r="M552" s="33"/>
      <c r="N552" s="33"/>
      <c r="O552" s="33"/>
    </row>
    <row r="553" spans="1:15">
      <c r="A553" s="32"/>
      <c r="B553" s="33"/>
      <c r="C553" s="33"/>
      <c r="D553" s="33"/>
      <c r="E553" s="33"/>
      <c r="F553" s="33"/>
      <c r="G553" s="33"/>
      <c r="H553" s="33"/>
      <c r="I553" s="33"/>
      <c r="J553" s="33"/>
      <c r="K553" s="33"/>
      <c r="L553" s="33"/>
      <c r="M553" s="33"/>
      <c r="N553" s="33"/>
      <c r="O553" s="33"/>
    </row>
    <row r="554" spans="1:15">
      <c r="A554" s="32"/>
      <c r="B554" s="33"/>
      <c r="C554" s="33"/>
      <c r="D554" s="33"/>
      <c r="E554" s="33"/>
      <c r="F554" s="33"/>
      <c r="G554" s="33"/>
      <c r="H554" s="33"/>
      <c r="I554" s="33"/>
      <c r="J554" s="33"/>
      <c r="K554" s="33"/>
      <c r="L554" s="33"/>
      <c r="M554" s="33"/>
      <c r="N554" s="33"/>
      <c r="O554" s="33"/>
    </row>
    <row r="555" spans="1:15">
      <c r="A555" s="32"/>
      <c r="B555" s="33"/>
      <c r="C555" s="33"/>
      <c r="D555" s="33"/>
      <c r="E555" s="33"/>
      <c r="F555" s="33"/>
      <c r="G555" s="33"/>
      <c r="H555" s="33"/>
      <c r="I555" s="33"/>
      <c r="J555" s="33"/>
      <c r="K555" s="33"/>
      <c r="L555" s="33"/>
      <c r="M555" s="33"/>
      <c r="N555" s="33"/>
      <c r="O555" s="33"/>
    </row>
    <row r="556" spans="1:15">
      <c r="A556" s="32"/>
      <c r="B556" s="33"/>
      <c r="C556" s="33"/>
      <c r="D556" s="33"/>
      <c r="E556" s="33"/>
      <c r="F556" s="33"/>
      <c r="G556" s="33"/>
      <c r="H556" s="33"/>
      <c r="I556" s="33"/>
      <c r="J556" s="33"/>
      <c r="K556" s="33"/>
      <c r="L556" s="33"/>
      <c r="M556" s="33"/>
      <c r="N556" s="33"/>
      <c r="O556" s="33"/>
    </row>
    <row r="557" spans="1:15">
      <c r="A557" s="32"/>
      <c r="B557" s="33"/>
      <c r="C557" s="33"/>
      <c r="D557" s="33"/>
      <c r="E557" s="33"/>
      <c r="F557" s="33"/>
      <c r="G557" s="33"/>
      <c r="H557" s="33"/>
      <c r="I557" s="33"/>
      <c r="J557" s="33"/>
      <c r="K557" s="33"/>
      <c r="L557" s="33"/>
      <c r="M557" s="33"/>
      <c r="N557" s="33"/>
      <c r="O557" s="33"/>
    </row>
    <row r="558" spans="1:15">
      <c r="A558" s="32"/>
      <c r="B558" s="33"/>
      <c r="C558" s="33"/>
      <c r="D558" s="33"/>
      <c r="E558" s="33"/>
      <c r="F558" s="33"/>
      <c r="G558" s="33"/>
      <c r="H558" s="33"/>
      <c r="I558" s="33"/>
      <c r="J558" s="33"/>
      <c r="K558" s="33"/>
      <c r="L558" s="33"/>
      <c r="M558" s="33"/>
      <c r="N558" s="33"/>
      <c r="O558" s="33"/>
    </row>
    <row r="559" spans="1:15">
      <c r="A559" s="32"/>
      <c r="B559" s="33"/>
      <c r="C559" s="33"/>
      <c r="D559" s="33"/>
      <c r="E559" s="33"/>
      <c r="F559" s="33"/>
      <c r="G559" s="33"/>
      <c r="H559" s="33"/>
      <c r="I559" s="33"/>
      <c r="J559" s="33"/>
      <c r="K559" s="33"/>
      <c r="L559" s="33"/>
      <c r="M559" s="33"/>
      <c r="N559" s="33"/>
      <c r="O559" s="33"/>
    </row>
    <row r="560" spans="1:15">
      <c r="A560" s="32"/>
      <c r="B560" s="33"/>
      <c r="C560" s="33"/>
      <c r="D560" s="33"/>
      <c r="E560" s="33"/>
      <c r="F560" s="33"/>
      <c r="G560" s="33"/>
      <c r="H560" s="33"/>
      <c r="I560" s="33"/>
      <c r="J560" s="33"/>
      <c r="K560" s="33"/>
      <c r="L560" s="33"/>
      <c r="M560" s="33"/>
      <c r="N560" s="33"/>
      <c r="O560" s="33"/>
    </row>
    <row r="561" spans="1:15">
      <c r="A561" s="32"/>
      <c r="B561" s="33"/>
      <c r="C561" s="33"/>
      <c r="D561" s="33"/>
      <c r="E561" s="33"/>
      <c r="F561" s="33"/>
      <c r="G561" s="33"/>
      <c r="H561" s="33"/>
      <c r="I561" s="33"/>
      <c r="J561" s="33"/>
      <c r="K561" s="33"/>
      <c r="L561" s="33"/>
      <c r="M561" s="33"/>
      <c r="N561" s="33"/>
      <c r="O561" s="33"/>
    </row>
    <row r="562" spans="1:15">
      <c r="A562" s="32"/>
      <c r="B562" s="33"/>
      <c r="C562" s="33"/>
      <c r="D562" s="33"/>
      <c r="E562" s="33"/>
      <c r="F562" s="33"/>
      <c r="G562" s="33"/>
      <c r="H562" s="33"/>
      <c r="I562" s="33"/>
      <c r="J562" s="33"/>
      <c r="K562" s="33"/>
      <c r="L562" s="33"/>
      <c r="M562" s="33"/>
      <c r="N562" s="33"/>
      <c r="O562" s="33"/>
    </row>
    <row r="563" spans="1:15">
      <c r="A563" s="32"/>
      <c r="B563" s="33"/>
      <c r="C563" s="33"/>
      <c r="D563" s="33"/>
      <c r="E563" s="33"/>
      <c r="F563" s="33"/>
      <c r="G563" s="33"/>
      <c r="H563" s="33"/>
      <c r="I563" s="33"/>
      <c r="J563" s="33"/>
      <c r="K563" s="33"/>
      <c r="L563" s="33"/>
      <c r="M563" s="33"/>
      <c r="N563" s="33"/>
      <c r="O563" s="33"/>
    </row>
    <row r="564" spans="1:15">
      <c r="A564" s="32"/>
      <c r="B564" s="33"/>
      <c r="C564" s="33"/>
      <c r="D564" s="33"/>
      <c r="E564" s="33"/>
      <c r="F564" s="33"/>
      <c r="G564" s="33"/>
      <c r="H564" s="33"/>
      <c r="I564" s="33"/>
      <c r="J564" s="33"/>
      <c r="K564" s="33"/>
      <c r="L564" s="33"/>
      <c r="M564" s="33"/>
      <c r="N564" s="33"/>
      <c r="O564" s="33"/>
    </row>
    <row r="565" spans="1:15">
      <c r="A565" s="32"/>
      <c r="B565" s="33"/>
      <c r="C565" s="33"/>
      <c r="D565" s="33"/>
      <c r="E565" s="33"/>
      <c r="F565" s="33"/>
      <c r="G565" s="33"/>
      <c r="H565" s="33"/>
      <c r="I565" s="33"/>
      <c r="J565" s="33"/>
      <c r="K565" s="33"/>
      <c r="L565" s="33"/>
      <c r="M565" s="33"/>
      <c r="N565" s="33"/>
      <c r="O565" s="33"/>
    </row>
    <row r="566" spans="1:15">
      <c r="A566" s="32"/>
      <c r="B566" s="33"/>
      <c r="C566" s="33"/>
      <c r="D566" s="33"/>
      <c r="E566" s="33"/>
      <c r="F566" s="33"/>
      <c r="G566" s="33"/>
      <c r="H566" s="33"/>
      <c r="I566" s="33"/>
      <c r="J566" s="33"/>
      <c r="K566" s="33"/>
      <c r="L566" s="33"/>
      <c r="M566" s="33"/>
      <c r="N566" s="33"/>
      <c r="O566" s="33"/>
    </row>
    <row r="567" spans="1:15">
      <c r="A567" s="32"/>
      <c r="B567" s="33"/>
      <c r="C567" s="33"/>
      <c r="D567" s="33"/>
      <c r="E567" s="33"/>
      <c r="F567" s="33"/>
      <c r="G567" s="33"/>
      <c r="H567" s="33"/>
      <c r="I567" s="33"/>
      <c r="J567" s="33"/>
      <c r="K567" s="33"/>
      <c r="L567" s="33"/>
      <c r="M567" s="33"/>
      <c r="N567" s="33"/>
      <c r="O567" s="33"/>
    </row>
    <row r="568" spans="1:15">
      <c r="A568" s="32"/>
      <c r="B568" s="33"/>
      <c r="C568" s="33"/>
      <c r="D568" s="33"/>
      <c r="E568" s="33"/>
      <c r="F568" s="33"/>
      <c r="G568" s="33"/>
      <c r="H568" s="33"/>
      <c r="I568" s="33"/>
      <c r="J568" s="33"/>
      <c r="K568" s="33"/>
      <c r="L568" s="33"/>
      <c r="M568" s="33"/>
      <c r="N568" s="33"/>
      <c r="O568" s="33"/>
    </row>
    <row r="569" spans="1:15">
      <c r="A569" s="32"/>
      <c r="B569" s="33"/>
      <c r="C569" s="33"/>
      <c r="D569" s="33"/>
      <c r="E569" s="33"/>
      <c r="F569" s="33"/>
      <c r="G569" s="33"/>
      <c r="H569" s="33"/>
      <c r="I569" s="33"/>
      <c r="J569" s="33"/>
      <c r="K569" s="33"/>
      <c r="L569" s="33"/>
      <c r="M569" s="33"/>
      <c r="N569" s="33"/>
      <c r="O569" s="33"/>
    </row>
    <row r="570" spans="1:15">
      <c r="A570" s="32"/>
      <c r="B570" s="33"/>
      <c r="C570" s="33"/>
      <c r="D570" s="33"/>
      <c r="E570" s="33"/>
      <c r="F570" s="33"/>
      <c r="G570" s="33"/>
      <c r="H570" s="33"/>
      <c r="I570" s="33"/>
      <c r="J570" s="33"/>
      <c r="K570" s="33"/>
      <c r="L570" s="33"/>
      <c r="M570" s="33"/>
      <c r="N570" s="33"/>
      <c r="O570" s="33"/>
    </row>
    <row r="571" spans="1:15">
      <c r="A571" s="32"/>
      <c r="B571" s="33"/>
      <c r="C571" s="33"/>
      <c r="D571" s="33"/>
      <c r="E571" s="33"/>
      <c r="F571" s="33"/>
      <c r="G571" s="33"/>
      <c r="H571" s="33"/>
      <c r="I571" s="33"/>
      <c r="J571" s="33"/>
      <c r="K571" s="33"/>
      <c r="L571" s="33"/>
      <c r="M571" s="33"/>
      <c r="N571" s="33"/>
      <c r="O571" s="33"/>
    </row>
    <row r="572" spans="1:15">
      <c r="A572" s="32"/>
      <c r="B572" s="33"/>
      <c r="C572" s="33"/>
      <c r="D572" s="33"/>
      <c r="E572" s="33"/>
      <c r="F572" s="33"/>
      <c r="G572" s="33"/>
      <c r="H572" s="33"/>
      <c r="I572" s="33"/>
      <c r="J572" s="33"/>
      <c r="K572" s="33"/>
      <c r="L572" s="33"/>
      <c r="M572" s="33"/>
      <c r="N572" s="33"/>
      <c r="O572" s="33"/>
    </row>
    <row r="573" spans="1:15">
      <c r="A573" s="32"/>
      <c r="B573" s="33"/>
      <c r="C573" s="33"/>
      <c r="D573" s="33"/>
      <c r="E573" s="33"/>
      <c r="F573" s="33"/>
      <c r="G573" s="33"/>
      <c r="H573" s="33"/>
      <c r="I573" s="33"/>
      <c r="J573" s="33"/>
      <c r="K573" s="33"/>
      <c r="L573" s="33"/>
      <c r="M573" s="33"/>
      <c r="N573" s="33"/>
      <c r="O573" s="33"/>
    </row>
    <row r="574" spans="1:15">
      <c r="A574" s="32"/>
      <c r="B574" s="33"/>
      <c r="C574" s="33"/>
      <c r="D574" s="33"/>
      <c r="E574" s="33"/>
      <c r="F574" s="33"/>
      <c r="G574" s="33"/>
      <c r="H574" s="33"/>
      <c r="I574" s="33"/>
      <c r="J574" s="33"/>
      <c r="K574" s="33"/>
      <c r="L574" s="33"/>
      <c r="M574" s="33"/>
      <c r="N574" s="33"/>
      <c r="O574" s="33"/>
    </row>
    <row r="575" spans="1:15">
      <c r="A575" s="32"/>
      <c r="B575" s="33"/>
      <c r="C575" s="33"/>
      <c r="D575" s="33"/>
      <c r="E575" s="33"/>
      <c r="F575" s="33"/>
      <c r="G575" s="33"/>
      <c r="H575" s="33"/>
      <c r="I575" s="33"/>
      <c r="J575" s="33"/>
      <c r="K575" s="33"/>
      <c r="L575" s="33"/>
      <c r="M575" s="33"/>
      <c r="N575" s="33"/>
      <c r="O575" s="33"/>
    </row>
    <row r="576" spans="1:15">
      <c r="A576" s="32"/>
      <c r="B576" s="33"/>
      <c r="C576" s="33"/>
      <c r="D576" s="33"/>
      <c r="E576" s="33"/>
      <c r="F576" s="33"/>
      <c r="G576" s="33"/>
      <c r="H576" s="33"/>
      <c r="I576" s="33"/>
      <c r="J576" s="33"/>
      <c r="K576" s="33"/>
      <c r="L576" s="33"/>
      <c r="M576" s="33"/>
      <c r="N576" s="33"/>
      <c r="O576" s="33"/>
    </row>
    <row r="577" spans="1:15">
      <c r="A577" s="32"/>
      <c r="B577" s="33"/>
      <c r="C577" s="33"/>
      <c r="D577" s="33"/>
      <c r="E577" s="33"/>
      <c r="F577" s="33"/>
      <c r="G577" s="33"/>
      <c r="H577" s="33"/>
      <c r="I577" s="33"/>
      <c r="J577" s="33"/>
      <c r="K577" s="33"/>
      <c r="L577" s="33"/>
      <c r="M577" s="33"/>
      <c r="N577" s="33"/>
      <c r="O577" s="33"/>
    </row>
    <row r="578" spans="1:15">
      <c r="A578" s="32"/>
      <c r="B578" s="33"/>
      <c r="C578" s="33"/>
      <c r="D578" s="33"/>
      <c r="E578" s="33"/>
      <c r="F578" s="33"/>
      <c r="G578" s="33"/>
      <c r="H578" s="33"/>
      <c r="I578" s="33"/>
      <c r="J578" s="33"/>
      <c r="K578" s="33"/>
      <c r="L578" s="33"/>
      <c r="M578" s="33"/>
      <c r="N578" s="33"/>
      <c r="O578" s="33"/>
    </row>
    <row r="579" spans="1:15">
      <c r="A579" s="32"/>
      <c r="B579" s="33"/>
      <c r="C579" s="33"/>
      <c r="D579" s="33"/>
      <c r="E579" s="33"/>
      <c r="F579" s="33"/>
      <c r="G579" s="33"/>
      <c r="H579" s="33"/>
      <c r="I579" s="33"/>
      <c r="J579" s="33"/>
      <c r="K579" s="33"/>
      <c r="L579" s="33"/>
      <c r="M579" s="33"/>
      <c r="N579" s="33"/>
      <c r="O579" s="33"/>
    </row>
    <row r="580" spans="1:15">
      <c r="A580" s="32"/>
      <c r="B580" s="33"/>
      <c r="C580" s="33"/>
      <c r="D580" s="33"/>
      <c r="E580" s="33"/>
      <c r="F580" s="33"/>
      <c r="G580" s="33"/>
      <c r="H580" s="33"/>
      <c r="I580" s="33"/>
      <c r="J580" s="33"/>
      <c r="K580" s="33"/>
      <c r="L580" s="33"/>
      <c r="M580" s="33"/>
      <c r="N580" s="33"/>
      <c r="O580" s="33"/>
    </row>
    <row r="581" spans="1:15">
      <c r="A581" s="32"/>
      <c r="B581" s="33"/>
      <c r="C581" s="33"/>
      <c r="D581" s="33"/>
      <c r="E581" s="33"/>
      <c r="F581" s="33"/>
      <c r="G581" s="33"/>
      <c r="H581" s="33"/>
      <c r="I581" s="33"/>
      <c r="J581" s="33"/>
      <c r="K581" s="33"/>
      <c r="L581" s="33"/>
      <c r="M581" s="33"/>
      <c r="N581" s="33"/>
      <c r="O581" s="33"/>
    </row>
    <row r="582" spans="1:15">
      <c r="A582" s="32"/>
      <c r="B582" s="33"/>
      <c r="C582" s="33"/>
      <c r="D582" s="33"/>
      <c r="E582" s="33"/>
      <c r="F582" s="33"/>
      <c r="G582" s="33"/>
      <c r="H582" s="33"/>
      <c r="I582" s="33"/>
      <c r="J582" s="33"/>
      <c r="K582" s="33"/>
      <c r="L582" s="33"/>
      <c r="M582" s="33"/>
      <c r="N582" s="33"/>
      <c r="O582" s="33"/>
    </row>
    <row r="583" spans="1:15">
      <c r="A583" s="32"/>
      <c r="B583" s="33"/>
      <c r="C583" s="33"/>
      <c r="D583" s="33"/>
      <c r="E583" s="33"/>
      <c r="F583" s="33"/>
      <c r="G583" s="33"/>
      <c r="H583" s="33"/>
      <c r="I583" s="33"/>
      <c r="J583" s="33"/>
      <c r="K583" s="33"/>
      <c r="L583" s="33"/>
      <c r="M583" s="33"/>
      <c r="N583" s="33"/>
      <c r="O583" s="33"/>
    </row>
    <row r="584" spans="1:15">
      <c r="A584" s="32"/>
      <c r="B584" s="33"/>
      <c r="C584" s="33"/>
      <c r="D584" s="33"/>
      <c r="E584" s="33"/>
      <c r="F584" s="33"/>
      <c r="G584" s="33"/>
      <c r="H584" s="33"/>
      <c r="I584" s="33"/>
      <c r="J584" s="33"/>
      <c r="K584" s="33"/>
      <c r="L584" s="33"/>
      <c r="M584" s="33"/>
      <c r="N584" s="33"/>
      <c r="O584" s="33"/>
    </row>
    <row r="585" spans="1:15">
      <c r="A585" s="32"/>
      <c r="B585" s="33"/>
      <c r="C585" s="33"/>
      <c r="D585" s="33"/>
      <c r="E585" s="33"/>
      <c r="F585" s="33"/>
      <c r="G585" s="33"/>
      <c r="H585" s="33"/>
      <c r="I585" s="33"/>
      <c r="J585" s="33"/>
      <c r="K585" s="33"/>
      <c r="L585" s="33"/>
      <c r="M585" s="33"/>
      <c r="N585" s="33"/>
      <c r="O585" s="33"/>
    </row>
    <row r="586" spans="1:15">
      <c r="A586" s="32"/>
      <c r="B586" s="33"/>
      <c r="C586" s="33"/>
      <c r="D586" s="33"/>
      <c r="E586" s="33"/>
      <c r="F586" s="33"/>
      <c r="G586" s="33"/>
      <c r="H586" s="33"/>
      <c r="I586" s="33"/>
      <c r="J586" s="33"/>
      <c r="K586" s="33"/>
      <c r="L586" s="33"/>
      <c r="M586" s="33"/>
      <c r="N586" s="33"/>
      <c r="O586" s="33"/>
    </row>
    <row r="587" spans="1:15">
      <c r="A587" s="32"/>
      <c r="B587" s="33"/>
      <c r="C587" s="33"/>
      <c r="D587" s="33"/>
      <c r="E587" s="33"/>
      <c r="F587" s="33"/>
      <c r="G587" s="33"/>
      <c r="H587" s="33"/>
      <c r="I587" s="33"/>
      <c r="J587" s="33"/>
      <c r="K587" s="33"/>
      <c r="L587" s="33"/>
      <c r="M587" s="33"/>
      <c r="N587" s="33"/>
      <c r="O587" s="33"/>
    </row>
    <row r="588" spans="1:15">
      <c r="A588" s="32"/>
      <c r="B588" s="33"/>
      <c r="C588" s="33"/>
      <c r="D588" s="33"/>
      <c r="E588" s="33"/>
      <c r="F588" s="33"/>
      <c r="G588" s="33"/>
      <c r="H588" s="33"/>
      <c r="I588" s="33"/>
      <c r="J588" s="33"/>
      <c r="K588" s="33"/>
      <c r="L588" s="33"/>
      <c r="M588" s="33"/>
      <c r="N588" s="33"/>
      <c r="O588" s="33"/>
    </row>
    <row r="589" spans="1:15">
      <c r="A589" s="32"/>
      <c r="B589" s="33"/>
      <c r="C589" s="33"/>
      <c r="D589" s="33"/>
      <c r="E589" s="33"/>
      <c r="F589" s="33"/>
      <c r="G589" s="33"/>
      <c r="H589" s="33"/>
      <c r="I589" s="33"/>
      <c r="J589" s="33"/>
      <c r="K589" s="33"/>
      <c r="L589" s="33"/>
      <c r="M589" s="33"/>
      <c r="N589" s="33"/>
      <c r="O589" s="33"/>
    </row>
    <row r="590" spans="1:15">
      <c r="A590" s="32"/>
      <c r="B590" s="33"/>
      <c r="C590" s="33"/>
      <c r="D590" s="33"/>
      <c r="E590" s="33"/>
      <c r="F590" s="33"/>
      <c r="G590" s="33"/>
      <c r="H590" s="33"/>
      <c r="I590" s="33"/>
      <c r="J590" s="33"/>
      <c r="K590" s="33"/>
      <c r="L590" s="33"/>
      <c r="M590" s="33"/>
      <c r="N590" s="33"/>
      <c r="O590" s="33"/>
    </row>
    <row r="591" spans="1:15">
      <c r="A591" s="32"/>
      <c r="B591" s="33"/>
      <c r="C591" s="33"/>
      <c r="D591" s="33"/>
      <c r="E591" s="33"/>
      <c r="F591" s="33"/>
      <c r="G591" s="33"/>
      <c r="H591" s="33"/>
      <c r="I591" s="33"/>
      <c r="J591" s="33"/>
      <c r="K591" s="33"/>
      <c r="L591" s="33"/>
      <c r="M591" s="33"/>
      <c r="N591" s="33"/>
      <c r="O591" s="33"/>
    </row>
    <row r="592" spans="1:15">
      <c r="A592" s="32"/>
      <c r="B592" s="33"/>
      <c r="C592" s="33"/>
      <c r="D592" s="33"/>
      <c r="E592" s="33"/>
      <c r="F592" s="33"/>
      <c r="G592" s="33"/>
      <c r="H592" s="33"/>
      <c r="I592" s="33"/>
      <c r="J592" s="33"/>
      <c r="K592" s="33"/>
      <c r="L592" s="33"/>
      <c r="M592" s="33"/>
      <c r="N592" s="33"/>
      <c r="O592" s="33"/>
    </row>
    <row r="593" spans="1:15">
      <c r="A593" s="32"/>
      <c r="B593" s="33"/>
      <c r="C593" s="33"/>
      <c r="D593" s="33"/>
      <c r="E593" s="33"/>
      <c r="F593" s="33"/>
      <c r="G593" s="33"/>
      <c r="H593" s="33"/>
      <c r="I593" s="33"/>
      <c r="J593" s="33"/>
      <c r="K593" s="33"/>
      <c r="L593" s="33"/>
      <c r="M593" s="33"/>
      <c r="N593" s="33"/>
      <c r="O593" s="33"/>
    </row>
    <row r="594" spans="1:15">
      <c r="A594" s="32"/>
      <c r="B594" s="33"/>
      <c r="C594" s="33"/>
      <c r="D594" s="33"/>
      <c r="E594" s="33"/>
      <c r="F594" s="33"/>
      <c r="G594" s="33"/>
      <c r="H594" s="33"/>
      <c r="I594" s="33"/>
      <c r="J594" s="33"/>
      <c r="K594" s="33"/>
      <c r="L594" s="33"/>
      <c r="M594" s="33"/>
      <c r="N594" s="33"/>
      <c r="O594" s="33"/>
    </row>
    <row r="595" spans="1:15">
      <c r="A595" s="32"/>
      <c r="B595" s="33"/>
      <c r="C595" s="33"/>
      <c r="D595" s="33"/>
      <c r="E595" s="33"/>
      <c r="F595" s="33"/>
      <c r="G595" s="33"/>
      <c r="H595" s="33"/>
      <c r="I595" s="33"/>
      <c r="J595" s="33"/>
      <c r="K595" s="33"/>
      <c r="L595" s="33"/>
      <c r="M595" s="33"/>
      <c r="N595" s="33"/>
      <c r="O595" s="33"/>
    </row>
    <row r="596" spans="1:15">
      <c r="A596" s="32"/>
      <c r="B596" s="33"/>
      <c r="C596" s="33"/>
      <c r="D596" s="33"/>
      <c r="E596" s="33"/>
      <c r="F596" s="33"/>
      <c r="G596" s="33"/>
      <c r="H596" s="33"/>
      <c r="I596" s="33"/>
      <c r="J596" s="33"/>
      <c r="K596" s="33"/>
      <c r="L596" s="33"/>
      <c r="M596" s="33"/>
      <c r="N596" s="33"/>
      <c r="O596" s="33"/>
    </row>
    <row r="597" spans="1:15">
      <c r="A597" s="32"/>
      <c r="B597" s="33"/>
      <c r="C597" s="33"/>
      <c r="D597" s="33"/>
      <c r="E597" s="33"/>
      <c r="F597" s="33"/>
      <c r="G597" s="33"/>
      <c r="H597" s="33"/>
      <c r="I597" s="33"/>
      <c r="J597" s="33"/>
      <c r="K597" s="33"/>
      <c r="L597" s="33"/>
      <c r="M597" s="33"/>
      <c r="N597" s="33"/>
      <c r="O597" s="33"/>
    </row>
    <row r="598" spans="1:15">
      <c r="A598" s="32"/>
      <c r="B598" s="33"/>
      <c r="C598" s="33"/>
      <c r="D598" s="33"/>
      <c r="E598" s="33"/>
      <c r="F598" s="33"/>
      <c r="G598" s="33"/>
      <c r="H598" s="33"/>
      <c r="I598" s="33"/>
      <c r="J598" s="33"/>
      <c r="K598" s="33"/>
      <c r="L598" s="33"/>
      <c r="M598" s="33"/>
      <c r="N598" s="33"/>
      <c r="O598" s="33"/>
    </row>
    <row r="599" spans="1:15">
      <c r="A599" s="32"/>
      <c r="B599" s="33"/>
      <c r="C599" s="33"/>
      <c r="D599" s="33"/>
      <c r="E599" s="33"/>
      <c r="F599" s="33"/>
      <c r="G599" s="33"/>
      <c r="H599" s="33"/>
      <c r="I599" s="33"/>
      <c r="J599" s="33"/>
      <c r="K599" s="33"/>
      <c r="L599" s="33"/>
      <c r="M599" s="33"/>
      <c r="N599" s="33"/>
      <c r="O599" s="33"/>
    </row>
    <row r="600" spans="1:15">
      <c r="A600" s="32"/>
      <c r="B600" s="33"/>
      <c r="C600" s="33"/>
      <c r="D600" s="33"/>
      <c r="E600" s="33"/>
      <c r="F600" s="33"/>
      <c r="G600" s="33"/>
      <c r="H600" s="33"/>
      <c r="I600" s="33"/>
      <c r="J600" s="33"/>
      <c r="K600" s="33"/>
      <c r="L600" s="33"/>
      <c r="M600" s="33"/>
      <c r="N600" s="33"/>
      <c r="O600" s="33"/>
    </row>
    <row r="601" spans="1:15">
      <c r="A601" s="32"/>
      <c r="B601" s="33"/>
      <c r="C601" s="33"/>
      <c r="D601" s="33"/>
      <c r="E601" s="33"/>
      <c r="F601" s="33"/>
      <c r="G601" s="33"/>
      <c r="H601" s="33"/>
      <c r="I601" s="33"/>
      <c r="J601" s="33"/>
      <c r="K601" s="33"/>
      <c r="L601" s="33"/>
      <c r="M601" s="33"/>
      <c r="N601" s="33"/>
      <c r="O601" s="33"/>
    </row>
    <row r="602" spans="1:15">
      <c r="A602" s="32"/>
      <c r="B602" s="33"/>
      <c r="C602" s="33"/>
      <c r="D602" s="33"/>
      <c r="E602" s="33"/>
      <c r="F602" s="33"/>
      <c r="G602" s="33"/>
      <c r="H602" s="33"/>
      <c r="I602" s="33"/>
      <c r="J602" s="33"/>
      <c r="K602" s="33"/>
      <c r="L602" s="33"/>
      <c r="M602" s="33"/>
      <c r="N602" s="33"/>
      <c r="O602" s="33"/>
    </row>
    <row r="603" spans="1:15">
      <c r="A603" s="32"/>
      <c r="B603" s="33"/>
      <c r="C603" s="33"/>
      <c r="D603" s="33"/>
      <c r="E603" s="33"/>
      <c r="F603" s="33"/>
      <c r="G603" s="33"/>
      <c r="H603" s="33"/>
      <c r="I603" s="33"/>
      <c r="J603" s="33"/>
      <c r="K603" s="33"/>
      <c r="L603" s="33"/>
      <c r="M603" s="33"/>
      <c r="N603" s="33"/>
      <c r="O603" s="33"/>
    </row>
    <row r="604" spans="1:15">
      <c r="A604" s="32"/>
      <c r="B604" s="33"/>
      <c r="C604" s="33"/>
      <c r="D604" s="33"/>
      <c r="E604" s="33"/>
      <c r="F604" s="33"/>
      <c r="G604" s="33"/>
      <c r="H604" s="33"/>
      <c r="I604" s="33"/>
      <c r="J604" s="33"/>
      <c r="K604" s="33"/>
      <c r="L604" s="33"/>
      <c r="M604" s="33"/>
      <c r="N604" s="33"/>
      <c r="O604" s="33"/>
    </row>
    <row r="605" spans="1:15">
      <c r="A605" s="32"/>
      <c r="B605" s="33"/>
      <c r="C605" s="33"/>
      <c r="D605" s="33"/>
      <c r="E605" s="33"/>
      <c r="F605" s="33"/>
      <c r="G605" s="33"/>
      <c r="H605" s="33"/>
      <c r="I605" s="33"/>
      <c r="J605" s="33"/>
      <c r="K605" s="33"/>
      <c r="L605" s="33"/>
      <c r="M605" s="33"/>
      <c r="N605" s="33"/>
      <c r="O605" s="33"/>
    </row>
    <row r="606" spans="1:15">
      <c r="A606" s="32"/>
      <c r="B606" s="33"/>
      <c r="C606" s="33"/>
      <c r="D606" s="33"/>
      <c r="E606" s="33"/>
      <c r="F606" s="33"/>
      <c r="G606" s="33"/>
      <c r="H606" s="33"/>
      <c r="I606" s="33"/>
      <c r="J606" s="33"/>
      <c r="K606" s="33"/>
      <c r="L606" s="33"/>
      <c r="M606" s="33"/>
      <c r="N606" s="33"/>
      <c r="O606" s="33"/>
    </row>
    <row r="607" spans="1:15">
      <c r="A607" s="32"/>
      <c r="B607" s="33"/>
      <c r="C607" s="33"/>
      <c r="D607" s="33"/>
      <c r="E607" s="33"/>
      <c r="F607" s="33"/>
      <c r="G607" s="33"/>
      <c r="H607" s="33"/>
      <c r="I607" s="33"/>
      <c r="J607" s="33"/>
      <c r="K607" s="33"/>
      <c r="L607" s="33"/>
      <c r="M607" s="33"/>
      <c r="N607" s="33"/>
      <c r="O607" s="33"/>
    </row>
    <row r="608" spans="1:15">
      <c r="A608" s="32"/>
      <c r="B608" s="33"/>
      <c r="C608" s="33"/>
      <c r="D608" s="33"/>
      <c r="E608" s="33"/>
      <c r="F608" s="33"/>
      <c r="G608" s="33"/>
      <c r="H608" s="33"/>
      <c r="I608" s="33"/>
      <c r="J608" s="33"/>
      <c r="K608" s="33"/>
      <c r="L608" s="33"/>
      <c r="M608" s="33"/>
      <c r="N608" s="33"/>
      <c r="O608" s="33"/>
    </row>
    <row r="609" spans="1:15">
      <c r="A609" s="32"/>
      <c r="B609" s="33"/>
      <c r="C609" s="33"/>
      <c r="D609" s="33"/>
      <c r="E609" s="33"/>
      <c r="F609" s="33"/>
      <c r="G609" s="33"/>
      <c r="H609" s="33"/>
      <c r="I609" s="33"/>
      <c r="J609" s="33"/>
      <c r="K609" s="33"/>
      <c r="L609" s="33"/>
      <c r="M609" s="33"/>
      <c r="N609" s="33"/>
      <c r="O609" s="33"/>
    </row>
    <row r="610" spans="1:15">
      <c r="A610" s="32"/>
      <c r="B610" s="33"/>
      <c r="C610" s="33"/>
      <c r="D610" s="33"/>
      <c r="E610" s="33"/>
      <c r="F610" s="33"/>
      <c r="G610" s="33"/>
      <c r="H610" s="33"/>
      <c r="I610" s="33"/>
      <c r="J610" s="33"/>
      <c r="K610" s="33"/>
      <c r="L610" s="33"/>
      <c r="M610" s="33"/>
      <c r="N610" s="33"/>
      <c r="O610" s="33"/>
    </row>
    <row r="611" spans="1:15">
      <c r="A611" s="32"/>
      <c r="B611" s="33"/>
      <c r="C611" s="33"/>
      <c r="D611" s="33"/>
      <c r="E611" s="33"/>
      <c r="F611" s="33"/>
      <c r="G611" s="33"/>
      <c r="H611" s="33"/>
      <c r="I611" s="33"/>
      <c r="J611" s="33"/>
      <c r="K611" s="33"/>
      <c r="L611" s="33"/>
      <c r="M611" s="33"/>
      <c r="N611" s="33"/>
      <c r="O611" s="33"/>
    </row>
    <row r="612" spans="1:15">
      <c r="A612" s="32"/>
      <c r="B612" s="33"/>
      <c r="C612" s="33"/>
      <c r="D612" s="33"/>
      <c r="E612" s="33"/>
      <c r="F612" s="33"/>
      <c r="G612" s="33"/>
      <c r="H612" s="33"/>
      <c r="I612" s="33"/>
      <c r="J612" s="33"/>
      <c r="K612" s="33"/>
      <c r="L612" s="33"/>
      <c r="M612" s="33"/>
      <c r="N612" s="33"/>
      <c r="O612" s="33"/>
    </row>
    <row r="613" spans="1:15">
      <c r="A613" s="32"/>
      <c r="B613" s="33"/>
      <c r="C613" s="33"/>
      <c r="D613" s="33"/>
      <c r="E613" s="33"/>
      <c r="F613" s="33"/>
      <c r="G613" s="33"/>
      <c r="H613" s="33"/>
      <c r="I613" s="33"/>
      <c r="J613" s="33"/>
      <c r="K613" s="33"/>
      <c r="L613" s="33"/>
      <c r="M613" s="33"/>
      <c r="N613" s="33"/>
      <c r="O613" s="33"/>
    </row>
    <row r="614" spans="1:15">
      <c r="A614" s="32"/>
      <c r="B614" s="33"/>
      <c r="C614" s="33"/>
      <c r="D614" s="33"/>
      <c r="E614" s="33"/>
      <c r="F614" s="33"/>
      <c r="G614" s="33"/>
      <c r="H614" s="33"/>
      <c r="I614" s="33"/>
      <c r="J614" s="33"/>
      <c r="K614" s="33"/>
      <c r="L614" s="33"/>
      <c r="M614" s="33"/>
      <c r="N614" s="33"/>
      <c r="O614" s="33"/>
    </row>
    <row r="615" spans="1:15">
      <c r="A615" s="32"/>
      <c r="B615" s="33"/>
      <c r="C615" s="33"/>
      <c r="D615" s="33"/>
      <c r="E615" s="33"/>
      <c r="F615" s="33"/>
      <c r="G615" s="33"/>
      <c r="H615" s="33"/>
      <c r="I615" s="33"/>
      <c r="J615" s="33"/>
      <c r="K615" s="33"/>
      <c r="L615" s="33"/>
      <c r="M615" s="33"/>
      <c r="N615" s="33"/>
      <c r="O615" s="33"/>
    </row>
    <row r="616" spans="1:15">
      <c r="A616" s="32"/>
      <c r="B616" s="33"/>
      <c r="C616" s="33"/>
      <c r="D616" s="33"/>
      <c r="E616" s="33"/>
      <c r="F616" s="33"/>
      <c r="G616" s="33"/>
      <c r="H616" s="33"/>
      <c r="I616" s="33"/>
      <c r="J616" s="33"/>
      <c r="K616" s="33"/>
      <c r="L616" s="33"/>
      <c r="M616" s="33"/>
      <c r="N616" s="33"/>
      <c r="O616" s="33"/>
    </row>
    <row r="617" spans="1:15">
      <c r="A617" s="32"/>
      <c r="B617" s="33"/>
      <c r="C617" s="33"/>
      <c r="D617" s="33"/>
      <c r="E617" s="33"/>
      <c r="F617" s="33"/>
      <c r="G617" s="33"/>
      <c r="H617" s="33"/>
      <c r="I617" s="33"/>
      <c r="J617" s="33"/>
      <c r="K617" s="33"/>
      <c r="L617" s="33"/>
      <c r="M617" s="33"/>
      <c r="N617" s="33"/>
      <c r="O617" s="33"/>
    </row>
    <row r="618" spans="1:15">
      <c r="A618" s="32"/>
      <c r="B618" s="33"/>
      <c r="C618" s="33"/>
      <c r="D618" s="33"/>
      <c r="E618" s="33"/>
      <c r="F618" s="33"/>
      <c r="G618" s="33"/>
      <c r="H618" s="33"/>
      <c r="I618" s="33"/>
      <c r="J618" s="33"/>
      <c r="K618" s="33"/>
      <c r="L618" s="33"/>
      <c r="M618" s="33"/>
      <c r="N618" s="33"/>
      <c r="O618" s="33"/>
    </row>
    <row r="619" spans="1:15">
      <c r="A619" s="32"/>
      <c r="B619" s="33"/>
      <c r="C619" s="33"/>
      <c r="D619" s="33"/>
      <c r="E619" s="33"/>
      <c r="F619" s="33"/>
      <c r="G619" s="33"/>
      <c r="H619" s="33"/>
      <c r="I619" s="33"/>
      <c r="J619" s="33"/>
      <c r="K619" s="33"/>
      <c r="L619" s="33"/>
      <c r="M619" s="33"/>
      <c r="N619" s="33"/>
      <c r="O619" s="33"/>
    </row>
    <row r="620" spans="1:15">
      <c r="A620" s="32"/>
      <c r="B620" s="33"/>
      <c r="C620" s="33"/>
      <c r="D620" s="33"/>
      <c r="E620" s="33"/>
      <c r="F620" s="33"/>
      <c r="G620" s="33"/>
      <c r="H620" s="33"/>
      <c r="I620" s="33"/>
      <c r="J620" s="33"/>
      <c r="K620" s="33"/>
      <c r="L620" s="33"/>
      <c r="M620" s="33"/>
      <c r="N620" s="33"/>
      <c r="O620" s="33"/>
    </row>
    <row r="621" spans="1:15">
      <c r="A621" s="32"/>
      <c r="B621" s="33"/>
      <c r="C621" s="33"/>
      <c r="D621" s="33"/>
      <c r="E621" s="33"/>
      <c r="F621" s="33"/>
      <c r="G621" s="33"/>
      <c r="H621" s="33"/>
      <c r="I621" s="33"/>
      <c r="J621" s="33"/>
      <c r="K621" s="33"/>
      <c r="L621" s="33"/>
      <c r="M621" s="33"/>
      <c r="N621" s="33"/>
      <c r="O621" s="33"/>
    </row>
    <row r="622" spans="1:15">
      <c r="A622" s="32"/>
      <c r="B622" s="33"/>
      <c r="C622" s="33"/>
      <c r="D622" s="33"/>
      <c r="E622" s="33"/>
      <c r="F622" s="33"/>
      <c r="G622" s="33"/>
      <c r="H622" s="33"/>
      <c r="I622" s="33"/>
      <c r="J622" s="33"/>
      <c r="K622" s="33"/>
      <c r="L622" s="33"/>
      <c r="M622" s="33"/>
      <c r="N622" s="33"/>
      <c r="O622" s="33"/>
    </row>
    <row r="623" spans="1:15">
      <c r="A623" s="32"/>
      <c r="B623" s="33"/>
      <c r="C623" s="33"/>
      <c r="D623" s="33"/>
      <c r="E623" s="33"/>
      <c r="F623" s="33"/>
      <c r="G623" s="33"/>
      <c r="H623" s="33"/>
      <c r="I623" s="33"/>
      <c r="J623" s="33"/>
      <c r="K623" s="33"/>
      <c r="L623" s="33"/>
      <c r="M623" s="33"/>
      <c r="N623" s="33"/>
      <c r="O623" s="33"/>
    </row>
    <row r="624" spans="1:15">
      <c r="A624" s="32"/>
      <c r="B624" s="33"/>
      <c r="C624" s="33"/>
      <c r="D624" s="33"/>
      <c r="E624" s="33"/>
      <c r="F624" s="33"/>
      <c r="G624" s="33"/>
      <c r="H624" s="33"/>
      <c r="I624" s="33"/>
      <c r="J624" s="33"/>
      <c r="K624" s="33"/>
      <c r="L624" s="33"/>
      <c r="M624" s="33"/>
      <c r="N624" s="33"/>
      <c r="O624" s="33"/>
    </row>
    <row r="625" spans="1:15">
      <c r="A625" s="32"/>
      <c r="B625" s="33"/>
      <c r="C625" s="33"/>
      <c r="D625" s="33"/>
      <c r="E625" s="33"/>
      <c r="F625" s="33"/>
      <c r="G625" s="33"/>
      <c r="H625" s="33"/>
      <c r="I625" s="33"/>
      <c r="J625" s="33"/>
      <c r="K625" s="33"/>
      <c r="L625" s="33"/>
      <c r="M625" s="33"/>
      <c r="N625" s="33"/>
      <c r="O625" s="33"/>
    </row>
    <row r="626" spans="1:15">
      <c r="A626" s="32"/>
      <c r="B626" s="33"/>
      <c r="C626" s="33"/>
      <c r="D626" s="33"/>
      <c r="E626" s="33"/>
      <c r="F626" s="33"/>
      <c r="G626" s="33"/>
      <c r="H626" s="33"/>
      <c r="I626" s="33"/>
      <c r="J626" s="33"/>
      <c r="K626" s="33"/>
      <c r="L626" s="33"/>
      <c r="M626" s="33"/>
      <c r="N626" s="33"/>
      <c r="O626" s="33"/>
    </row>
    <row r="627" spans="1:15">
      <c r="A627" s="32"/>
      <c r="B627" s="33"/>
      <c r="C627" s="33"/>
      <c r="D627" s="33"/>
      <c r="E627" s="33"/>
      <c r="F627" s="33"/>
      <c r="G627" s="33"/>
      <c r="H627" s="33"/>
      <c r="I627" s="33"/>
      <c r="J627" s="33"/>
      <c r="K627" s="33"/>
      <c r="L627" s="33"/>
      <c r="M627" s="33"/>
      <c r="N627" s="33"/>
      <c r="O627" s="33"/>
    </row>
    <row r="628" spans="1:15">
      <c r="A628" s="32"/>
      <c r="B628" s="33"/>
      <c r="C628" s="33"/>
      <c r="D628" s="33"/>
      <c r="E628" s="33"/>
      <c r="F628" s="33"/>
      <c r="G628" s="33"/>
      <c r="H628" s="33"/>
      <c r="I628" s="33"/>
      <c r="J628" s="33"/>
      <c r="K628" s="33"/>
      <c r="L628" s="33"/>
      <c r="M628" s="33"/>
      <c r="N628" s="33"/>
      <c r="O628" s="33"/>
    </row>
    <row r="629" spans="1:15">
      <c r="A629" s="32"/>
      <c r="B629" s="33"/>
      <c r="C629" s="33"/>
      <c r="D629" s="33"/>
      <c r="E629" s="33"/>
      <c r="F629" s="33"/>
      <c r="G629" s="33"/>
      <c r="H629" s="33"/>
      <c r="I629" s="33"/>
      <c r="J629" s="33"/>
      <c r="K629" s="33"/>
      <c r="L629" s="33"/>
      <c r="M629" s="33"/>
      <c r="N629" s="33"/>
      <c r="O629" s="33"/>
    </row>
    <row r="630" spans="1:15">
      <c r="A630" s="32"/>
      <c r="B630" s="33"/>
      <c r="C630" s="33"/>
      <c r="D630" s="33"/>
      <c r="E630" s="33"/>
      <c r="F630" s="33"/>
      <c r="G630" s="33"/>
      <c r="H630" s="33"/>
      <c r="I630" s="33"/>
      <c r="J630" s="33"/>
      <c r="K630" s="33"/>
      <c r="L630" s="33"/>
      <c r="M630" s="33"/>
      <c r="N630" s="33"/>
      <c r="O630" s="33"/>
    </row>
    <row r="631" spans="1:15">
      <c r="A631" s="32"/>
      <c r="B631" s="33"/>
      <c r="C631" s="33"/>
      <c r="D631" s="33"/>
      <c r="E631" s="33"/>
      <c r="F631" s="33"/>
      <c r="G631" s="33"/>
      <c r="H631" s="33"/>
      <c r="I631" s="33"/>
      <c r="J631" s="33"/>
      <c r="K631" s="33"/>
      <c r="L631" s="33"/>
      <c r="M631" s="33"/>
      <c r="N631" s="33"/>
      <c r="O631" s="33"/>
    </row>
    <row r="632" spans="1:15">
      <c r="A632" s="32"/>
      <c r="B632" s="33"/>
      <c r="C632" s="33"/>
      <c r="D632" s="33"/>
      <c r="E632" s="33"/>
      <c r="F632" s="33"/>
      <c r="G632" s="33"/>
      <c r="H632" s="33"/>
      <c r="I632" s="33"/>
      <c r="J632" s="33"/>
      <c r="K632" s="33"/>
      <c r="L632" s="33"/>
      <c r="M632" s="33"/>
      <c r="N632" s="33"/>
      <c r="O632" s="33"/>
    </row>
    <row r="633" spans="1:15">
      <c r="A633" s="32"/>
      <c r="B633" s="33"/>
      <c r="C633" s="33"/>
      <c r="D633" s="33"/>
      <c r="E633" s="33"/>
      <c r="F633" s="33"/>
      <c r="G633" s="33"/>
      <c r="H633" s="33"/>
      <c r="I633" s="33"/>
      <c r="J633" s="33"/>
      <c r="K633" s="33"/>
      <c r="L633" s="33"/>
      <c r="M633" s="33"/>
      <c r="N633" s="33"/>
      <c r="O633" s="33"/>
    </row>
    <row r="634" spans="1:15">
      <c r="A634" s="32"/>
      <c r="B634" s="33"/>
      <c r="C634" s="33"/>
      <c r="D634" s="33"/>
      <c r="E634" s="33"/>
      <c r="F634" s="33"/>
      <c r="G634" s="33"/>
      <c r="H634" s="33"/>
      <c r="I634" s="33"/>
      <c r="J634" s="33"/>
      <c r="K634" s="33"/>
      <c r="L634" s="33"/>
      <c r="M634" s="33"/>
      <c r="N634" s="33"/>
      <c r="O634" s="33"/>
    </row>
    <row r="635" spans="1:15">
      <c r="A635" s="32"/>
      <c r="B635" s="33"/>
      <c r="C635" s="33"/>
      <c r="D635" s="33"/>
      <c r="E635" s="33"/>
      <c r="F635" s="33"/>
      <c r="G635" s="33"/>
      <c r="H635" s="33"/>
      <c r="I635" s="33"/>
      <c r="J635" s="33"/>
      <c r="K635" s="33"/>
      <c r="L635" s="33"/>
      <c r="M635" s="33"/>
      <c r="N635" s="33"/>
      <c r="O635" s="33"/>
    </row>
    <row r="636" spans="1:15">
      <c r="A636" s="32"/>
      <c r="B636" s="33"/>
      <c r="C636" s="33"/>
      <c r="D636" s="33"/>
      <c r="E636" s="33"/>
      <c r="F636" s="33"/>
      <c r="G636" s="33"/>
      <c r="H636" s="33"/>
      <c r="I636" s="33"/>
      <c r="J636" s="33"/>
      <c r="K636" s="33"/>
      <c r="L636" s="33"/>
      <c r="M636" s="33"/>
      <c r="N636" s="33"/>
      <c r="O636" s="33"/>
    </row>
    <row r="637" spans="1:15">
      <c r="A637" s="32"/>
      <c r="B637" s="33"/>
      <c r="C637" s="33"/>
      <c r="D637" s="33"/>
      <c r="E637" s="33"/>
      <c r="F637" s="33"/>
      <c r="G637" s="33"/>
      <c r="H637" s="33"/>
      <c r="I637" s="33"/>
      <c r="J637" s="33"/>
      <c r="K637" s="33"/>
      <c r="L637" s="33"/>
      <c r="M637" s="33"/>
      <c r="N637" s="33"/>
      <c r="O637" s="33"/>
    </row>
    <row r="638" spans="1:15">
      <c r="A638" s="32"/>
      <c r="B638" s="33"/>
      <c r="C638" s="33"/>
      <c r="D638" s="33"/>
      <c r="E638" s="33"/>
      <c r="F638" s="33"/>
      <c r="G638" s="33"/>
      <c r="H638" s="33"/>
      <c r="I638" s="33"/>
      <c r="J638" s="33"/>
      <c r="K638" s="33"/>
      <c r="L638" s="33"/>
      <c r="M638" s="33"/>
      <c r="N638" s="33"/>
      <c r="O638" s="33"/>
    </row>
    <row r="639" spans="1:15">
      <c r="A639" s="32"/>
      <c r="B639" s="33"/>
      <c r="C639" s="33"/>
      <c r="D639" s="33"/>
      <c r="E639" s="33"/>
      <c r="F639" s="33"/>
      <c r="G639" s="33"/>
      <c r="H639" s="33"/>
      <c r="I639" s="33"/>
      <c r="J639" s="33"/>
      <c r="K639" s="33"/>
      <c r="L639" s="33"/>
      <c r="M639" s="33"/>
      <c r="N639" s="33"/>
      <c r="O639" s="33"/>
    </row>
    <row r="640" spans="1:15">
      <c r="A640" s="32"/>
      <c r="B640" s="33"/>
      <c r="C640" s="33"/>
      <c r="D640" s="33"/>
      <c r="E640" s="33"/>
      <c r="F640" s="33"/>
      <c r="G640" s="33"/>
      <c r="H640" s="33"/>
      <c r="I640" s="33"/>
      <c r="J640" s="33"/>
      <c r="K640" s="33"/>
      <c r="L640" s="33"/>
      <c r="M640" s="33"/>
      <c r="N640" s="33"/>
      <c r="O640" s="33"/>
    </row>
    <row r="641" spans="1:15">
      <c r="A641" s="32"/>
      <c r="B641" s="33"/>
      <c r="C641" s="33"/>
      <c r="D641" s="33"/>
      <c r="E641" s="33"/>
      <c r="F641" s="33"/>
      <c r="G641" s="33"/>
      <c r="H641" s="33"/>
      <c r="I641" s="33"/>
      <c r="J641" s="33"/>
      <c r="K641" s="33"/>
      <c r="L641" s="33"/>
      <c r="M641" s="33"/>
      <c r="N641" s="33"/>
      <c r="O641" s="33"/>
    </row>
    <row r="642" spans="1:15">
      <c r="A642" s="32"/>
      <c r="B642" s="33"/>
      <c r="C642" s="33"/>
      <c r="D642" s="33"/>
      <c r="E642" s="33"/>
      <c r="F642" s="33"/>
      <c r="G642" s="33"/>
      <c r="H642" s="33"/>
      <c r="I642" s="33"/>
      <c r="J642" s="33"/>
      <c r="K642" s="33"/>
      <c r="L642" s="33"/>
      <c r="M642" s="33"/>
      <c r="N642" s="33"/>
      <c r="O642" s="33"/>
    </row>
    <row r="643" spans="1:15">
      <c r="A643" s="32"/>
      <c r="B643" s="33"/>
      <c r="C643" s="33"/>
      <c r="D643" s="33"/>
      <c r="E643" s="33"/>
      <c r="F643" s="33"/>
      <c r="G643" s="33"/>
      <c r="H643" s="33"/>
      <c r="I643" s="33"/>
      <c r="J643" s="33"/>
      <c r="K643" s="33"/>
      <c r="L643" s="33"/>
      <c r="M643" s="33"/>
      <c r="N643" s="33"/>
      <c r="O643" s="33"/>
    </row>
    <row r="644" spans="1:15">
      <c r="A644" s="32"/>
      <c r="B644" s="33"/>
      <c r="C644" s="33"/>
      <c r="D644" s="33"/>
      <c r="E644" s="33"/>
      <c r="F644" s="33"/>
      <c r="G644" s="33"/>
      <c r="H644" s="33"/>
      <c r="I644" s="33"/>
      <c r="J644" s="33"/>
      <c r="K644" s="33"/>
      <c r="L644" s="33"/>
      <c r="M644" s="33"/>
      <c r="N644" s="33"/>
      <c r="O644" s="33"/>
    </row>
    <row r="645" spans="1:15">
      <c r="A645" s="32"/>
      <c r="B645" s="33"/>
      <c r="C645" s="33"/>
      <c r="D645" s="33"/>
      <c r="E645" s="33"/>
      <c r="F645" s="33"/>
      <c r="G645" s="33"/>
      <c r="H645" s="33"/>
      <c r="I645" s="33"/>
      <c r="J645" s="33"/>
      <c r="K645" s="33"/>
      <c r="L645" s="33"/>
      <c r="M645" s="33"/>
      <c r="N645" s="33"/>
      <c r="O645" s="33"/>
    </row>
    <row r="646" spans="1:15">
      <c r="A646" s="32"/>
      <c r="B646" s="33"/>
      <c r="C646" s="33"/>
      <c r="D646" s="33"/>
      <c r="E646" s="33"/>
      <c r="F646" s="33"/>
      <c r="G646" s="33"/>
      <c r="H646" s="33"/>
      <c r="I646" s="33"/>
      <c r="J646" s="33"/>
      <c r="K646" s="33"/>
      <c r="L646" s="33"/>
      <c r="M646" s="33"/>
      <c r="N646" s="33"/>
      <c r="O646" s="33"/>
    </row>
    <row r="647" spans="1:15">
      <c r="A647" s="32"/>
      <c r="B647" s="33"/>
      <c r="C647" s="33"/>
      <c r="D647" s="33"/>
      <c r="E647" s="33"/>
      <c r="F647" s="33"/>
      <c r="G647" s="33"/>
      <c r="H647" s="33"/>
      <c r="I647" s="33"/>
      <c r="J647" s="33"/>
      <c r="K647" s="33"/>
      <c r="L647" s="33"/>
      <c r="M647" s="33"/>
      <c r="N647" s="33"/>
      <c r="O647" s="33"/>
    </row>
    <row r="648" spans="1:15">
      <c r="A648" s="32"/>
      <c r="B648" s="33"/>
      <c r="C648" s="33"/>
      <c r="D648" s="33"/>
      <c r="E648" s="33"/>
      <c r="F648" s="33"/>
      <c r="G648" s="33"/>
      <c r="H648" s="33"/>
      <c r="I648" s="33"/>
      <c r="J648" s="33"/>
      <c r="K648" s="33"/>
      <c r="L648" s="33"/>
      <c r="M648" s="33"/>
      <c r="N648" s="33"/>
      <c r="O648" s="33"/>
    </row>
    <row r="649" spans="1:15">
      <c r="A649" s="32"/>
      <c r="B649" s="33"/>
      <c r="C649" s="33"/>
      <c r="D649" s="33"/>
      <c r="E649" s="33"/>
      <c r="F649" s="33"/>
      <c r="G649" s="33"/>
      <c r="H649" s="33"/>
      <c r="I649" s="33"/>
      <c r="J649" s="33"/>
      <c r="K649" s="33"/>
      <c r="L649" s="33"/>
      <c r="M649" s="33"/>
      <c r="N649" s="33"/>
      <c r="O649" s="33"/>
    </row>
    <row r="650" spans="1:15">
      <c r="A650" s="32"/>
      <c r="B650" s="33"/>
      <c r="C650" s="33"/>
      <c r="D650" s="33"/>
      <c r="E650" s="33"/>
      <c r="F650" s="33"/>
      <c r="G650" s="33"/>
      <c r="H650" s="33"/>
      <c r="I650" s="33"/>
      <c r="J650" s="33"/>
      <c r="K650" s="33"/>
      <c r="L650" s="33"/>
      <c r="M650" s="33"/>
      <c r="N650" s="33"/>
      <c r="O650" s="33"/>
    </row>
    <row r="651" spans="1:15">
      <c r="A651" s="32"/>
      <c r="B651" s="33"/>
      <c r="C651" s="33"/>
      <c r="D651" s="33"/>
      <c r="E651" s="33"/>
      <c r="F651" s="33"/>
      <c r="G651" s="33"/>
      <c r="H651" s="33"/>
      <c r="I651" s="33"/>
      <c r="J651" s="33"/>
      <c r="K651" s="33"/>
      <c r="L651" s="33"/>
      <c r="M651" s="33"/>
      <c r="N651" s="33"/>
      <c r="O651" s="33"/>
    </row>
    <row r="652" spans="1:15">
      <c r="A652" s="32"/>
      <c r="B652" s="33"/>
      <c r="C652" s="33"/>
      <c r="D652" s="33"/>
      <c r="E652" s="33"/>
      <c r="F652" s="33"/>
      <c r="G652" s="33"/>
      <c r="H652" s="33"/>
      <c r="I652" s="33"/>
      <c r="J652" s="33"/>
      <c r="K652" s="33"/>
      <c r="L652" s="33"/>
      <c r="M652" s="33"/>
      <c r="N652" s="33"/>
      <c r="O652" s="33"/>
    </row>
    <row r="653" spans="1:15">
      <c r="A653" s="32"/>
      <c r="B653" s="33"/>
      <c r="C653" s="33"/>
      <c r="D653" s="33"/>
      <c r="E653" s="33"/>
      <c r="F653" s="33"/>
      <c r="G653" s="33"/>
      <c r="H653" s="33"/>
      <c r="I653" s="33"/>
      <c r="J653" s="33"/>
      <c r="K653" s="33"/>
      <c r="L653" s="33"/>
      <c r="M653" s="33"/>
      <c r="N653" s="33"/>
      <c r="O653" s="33"/>
    </row>
    <row r="654" spans="1:15">
      <c r="A654" s="32"/>
      <c r="B654" s="33"/>
      <c r="C654" s="33"/>
      <c r="D654" s="33"/>
      <c r="E654" s="33"/>
      <c r="F654" s="33"/>
      <c r="G654" s="33"/>
      <c r="H654" s="33"/>
      <c r="I654" s="33"/>
      <c r="J654" s="33"/>
      <c r="K654" s="33"/>
      <c r="L654" s="33"/>
      <c r="M654" s="33"/>
      <c r="N654" s="33"/>
      <c r="O654" s="33"/>
    </row>
    <row r="655" spans="1:15">
      <c r="A655" s="32"/>
      <c r="B655" s="33"/>
      <c r="C655" s="33"/>
      <c r="D655" s="33"/>
      <c r="E655" s="33"/>
      <c r="F655" s="33"/>
      <c r="G655" s="33"/>
      <c r="H655" s="33"/>
      <c r="I655" s="33"/>
      <c r="J655" s="33"/>
      <c r="K655" s="33"/>
      <c r="L655" s="33"/>
      <c r="M655" s="33"/>
      <c r="N655" s="33"/>
      <c r="O655" s="33"/>
    </row>
    <row r="656" spans="1:15">
      <c r="A656" s="32"/>
      <c r="B656" s="33"/>
      <c r="C656" s="33"/>
      <c r="D656" s="33"/>
      <c r="E656" s="33"/>
      <c r="F656" s="33"/>
      <c r="G656" s="33"/>
      <c r="H656" s="33"/>
      <c r="I656" s="33"/>
      <c r="J656" s="33"/>
      <c r="K656" s="33"/>
      <c r="L656" s="33"/>
      <c r="M656" s="33"/>
      <c r="N656" s="33"/>
      <c r="O656" s="33"/>
    </row>
    <row r="657" spans="1:15">
      <c r="A657" s="32"/>
      <c r="B657" s="33"/>
      <c r="C657" s="33"/>
      <c r="D657" s="33"/>
      <c r="E657" s="33"/>
      <c r="F657" s="33"/>
      <c r="G657" s="33"/>
      <c r="H657" s="33"/>
      <c r="I657" s="33"/>
      <c r="J657" s="33"/>
      <c r="K657" s="33"/>
      <c r="L657" s="33"/>
      <c r="M657" s="33"/>
      <c r="N657" s="33"/>
      <c r="O657" s="33"/>
    </row>
    <row r="658" spans="1:15">
      <c r="A658" s="32"/>
      <c r="B658" s="33"/>
      <c r="C658" s="33"/>
      <c r="D658" s="33"/>
      <c r="E658" s="33"/>
      <c r="F658" s="33"/>
      <c r="G658" s="33"/>
      <c r="H658" s="33"/>
      <c r="I658" s="33"/>
      <c r="J658" s="33"/>
      <c r="K658" s="33"/>
      <c r="L658" s="33"/>
      <c r="M658" s="33"/>
      <c r="N658" s="33"/>
      <c r="O658" s="33"/>
    </row>
    <row r="659" spans="1:15">
      <c r="A659" s="32"/>
      <c r="B659" s="33"/>
      <c r="C659" s="33"/>
      <c r="D659" s="33"/>
      <c r="E659" s="33"/>
      <c r="F659" s="33"/>
      <c r="G659" s="33"/>
      <c r="H659" s="33"/>
      <c r="I659" s="33"/>
      <c r="J659" s="33"/>
      <c r="K659" s="33"/>
      <c r="L659" s="33"/>
      <c r="M659" s="33"/>
      <c r="N659" s="33"/>
      <c r="O659" s="33"/>
    </row>
    <row r="660" spans="1:15">
      <c r="A660" s="32"/>
      <c r="B660" s="33"/>
      <c r="C660" s="33"/>
      <c r="D660" s="33"/>
      <c r="E660" s="33"/>
      <c r="F660" s="33"/>
      <c r="G660" s="33"/>
      <c r="H660" s="33"/>
      <c r="I660" s="33"/>
      <c r="J660" s="33"/>
      <c r="K660" s="33"/>
      <c r="L660" s="33"/>
      <c r="M660" s="33"/>
      <c r="N660" s="33"/>
      <c r="O660" s="33"/>
    </row>
    <row r="661" spans="1:15">
      <c r="A661" s="32"/>
      <c r="B661" s="33"/>
      <c r="C661" s="33"/>
      <c r="D661" s="33"/>
      <c r="E661" s="33"/>
      <c r="F661" s="33"/>
      <c r="G661" s="33"/>
      <c r="H661" s="33"/>
      <c r="I661" s="33"/>
      <c r="J661" s="33"/>
      <c r="K661" s="33"/>
      <c r="L661" s="33"/>
      <c r="M661" s="33"/>
      <c r="N661" s="33"/>
      <c r="O661" s="33"/>
    </row>
    <row r="662" spans="1:15">
      <c r="A662" s="32"/>
      <c r="B662" s="33"/>
      <c r="C662" s="33"/>
      <c r="D662" s="33"/>
      <c r="E662" s="33"/>
      <c r="F662" s="33"/>
      <c r="G662" s="33"/>
      <c r="H662" s="33"/>
      <c r="I662" s="33"/>
      <c r="J662" s="33"/>
      <c r="K662" s="33"/>
      <c r="L662" s="33"/>
      <c r="M662" s="33"/>
      <c r="N662" s="33"/>
      <c r="O662" s="33"/>
    </row>
    <row r="663" spans="1:15">
      <c r="A663" s="32"/>
      <c r="B663" s="33"/>
      <c r="C663" s="33"/>
      <c r="D663" s="33"/>
      <c r="E663" s="33"/>
      <c r="F663" s="33"/>
      <c r="G663" s="33"/>
      <c r="H663" s="33"/>
      <c r="I663" s="33"/>
      <c r="J663" s="33"/>
      <c r="K663" s="33"/>
      <c r="L663" s="33"/>
      <c r="M663" s="33"/>
      <c r="N663" s="33"/>
      <c r="O663" s="33"/>
    </row>
    <row r="664" spans="1:15">
      <c r="A664" s="32"/>
      <c r="B664" s="33"/>
      <c r="C664" s="33"/>
      <c r="D664" s="33"/>
      <c r="E664" s="33"/>
      <c r="F664" s="33"/>
      <c r="G664" s="33"/>
      <c r="H664" s="33"/>
      <c r="I664" s="33"/>
      <c r="J664" s="33"/>
      <c r="K664" s="33"/>
      <c r="L664" s="33"/>
      <c r="M664" s="33"/>
      <c r="N664" s="33"/>
      <c r="O664" s="33"/>
    </row>
    <row r="665" spans="1:15">
      <c r="A665" s="32"/>
      <c r="B665" s="33"/>
      <c r="C665" s="33"/>
      <c r="D665" s="33"/>
      <c r="E665" s="33"/>
      <c r="F665" s="33"/>
      <c r="G665" s="33"/>
      <c r="H665" s="33"/>
      <c r="I665" s="33"/>
      <c r="J665" s="33"/>
      <c r="K665" s="33"/>
      <c r="L665" s="33"/>
      <c r="M665" s="33"/>
      <c r="N665" s="33"/>
      <c r="O665" s="33"/>
    </row>
    <row r="666" spans="1:15">
      <c r="A666" s="32"/>
      <c r="B666" s="33"/>
      <c r="C666" s="33"/>
      <c r="D666" s="33"/>
      <c r="E666" s="33"/>
      <c r="F666" s="33"/>
      <c r="G666" s="33"/>
      <c r="H666" s="33"/>
      <c r="I666" s="33"/>
      <c r="J666" s="33"/>
      <c r="K666" s="33"/>
      <c r="L666" s="33"/>
      <c r="M666" s="33"/>
      <c r="N666" s="33"/>
      <c r="O666" s="33"/>
    </row>
    <row r="667" spans="1:15">
      <c r="A667" s="32"/>
      <c r="B667" s="33"/>
      <c r="C667" s="33"/>
      <c r="D667" s="33"/>
      <c r="E667" s="33"/>
      <c r="F667" s="33"/>
      <c r="G667" s="33"/>
      <c r="H667" s="33"/>
      <c r="I667" s="33"/>
      <c r="J667" s="33"/>
      <c r="K667" s="33"/>
      <c r="L667" s="33"/>
      <c r="M667" s="33"/>
      <c r="N667" s="33"/>
      <c r="O667" s="33"/>
    </row>
    <row r="668" spans="1:15">
      <c r="A668" s="32"/>
      <c r="B668" s="33"/>
      <c r="C668" s="33"/>
      <c r="D668" s="33"/>
      <c r="E668" s="33"/>
      <c r="F668" s="33"/>
      <c r="G668" s="33"/>
      <c r="H668" s="33"/>
      <c r="I668" s="33"/>
      <c r="J668" s="33"/>
      <c r="K668" s="33"/>
      <c r="L668" s="33"/>
      <c r="M668" s="33"/>
      <c r="N668" s="33"/>
      <c r="O668" s="33"/>
    </row>
    <row r="669" spans="1:15">
      <c r="A669" s="32"/>
      <c r="B669" s="33"/>
      <c r="C669" s="33"/>
      <c r="D669" s="33"/>
      <c r="E669" s="33"/>
      <c r="F669" s="33"/>
      <c r="G669" s="33"/>
      <c r="H669" s="33"/>
      <c r="I669" s="33"/>
      <c r="J669" s="33"/>
      <c r="K669" s="33"/>
      <c r="L669" s="33"/>
      <c r="M669" s="33"/>
      <c r="N669" s="33"/>
      <c r="O669" s="33"/>
    </row>
    <row r="670" spans="1:15">
      <c r="A670" s="32"/>
      <c r="B670" s="33"/>
      <c r="C670" s="33"/>
      <c r="D670" s="33"/>
      <c r="E670" s="33"/>
      <c r="F670" s="33"/>
      <c r="G670" s="33"/>
      <c r="H670" s="33"/>
      <c r="I670" s="33"/>
      <c r="J670" s="33"/>
      <c r="K670" s="33"/>
      <c r="L670" s="33"/>
      <c r="M670" s="33"/>
      <c r="N670" s="33"/>
      <c r="O670" s="33"/>
    </row>
    <row r="671" spans="1:15">
      <c r="A671" s="32"/>
      <c r="B671" s="33"/>
      <c r="C671" s="33"/>
      <c r="D671" s="33"/>
      <c r="E671" s="33"/>
      <c r="F671" s="33"/>
      <c r="G671" s="33"/>
      <c r="H671" s="33"/>
      <c r="I671" s="33"/>
      <c r="J671" s="33"/>
      <c r="K671" s="33"/>
      <c r="L671" s="33"/>
      <c r="M671" s="33"/>
      <c r="N671" s="33"/>
      <c r="O671" s="33"/>
    </row>
    <row r="672" spans="1:15">
      <c r="A672" s="32"/>
      <c r="B672" s="33"/>
      <c r="C672" s="33"/>
      <c r="D672" s="33"/>
      <c r="E672" s="33"/>
      <c r="F672" s="33"/>
      <c r="G672" s="33"/>
      <c r="H672" s="33"/>
      <c r="I672" s="33"/>
      <c r="J672" s="33"/>
      <c r="K672" s="33"/>
      <c r="L672" s="33"/>
      <c r="M672" s="33"/>
      <c r="N672" s="33"/>
      <c r="O672" s="33"/>
    </row>
    <row r="673" spans="1:15">
      <c r="A673" s="32"/>
      <c r="B673" s="33"/>
      <c r="C673" s="33"/>
      <c r="D673" s="33"/>
      <c r="E673" s="33"/>
      <c r="F673" s="33"/>
      <c r="G673" s="33"/>
      <c r="H673" s="33"/>
      <c r="I673" s="33"/>
      <c r="J673" s="33"/>
      <c r="K673" s="33"/>
      <c r="L673" s="33"/>
      <c r="M673" s="33"/>
      <c r="N673" s="33"/>
      <c r="O673" s="33"/>
    </row>
    <row r="674" spans="1:15">
      <c r="A674" s="32"/>
      <c r="B674" s="33"/>
      <c r="C674" s="33"/>
      <c r="D674" s="33"/>
      <c r="E674" s="33"/>
      <c r="F674" s="33"/>
      <c r="G674" s="33"/>
      <c r="H674" s="33"/>
      <c r="I674" s="33"/>
      <c r="J674" s="33"/>
      <c r="K674" s="33"/>
      <c r="L674" s="33"/>
      <c r="M674" s="33"/>
      <c r="N674" s="33"/>
      <c r="O674" s="33"/>
    </row>
    <row r="675" spans="1:15">
      <c r="A675" s="32"/>
      <c r="B675" s="33"/>
      <c r="C675" s="33"/>
      <c r="D675" s="33"/>
      <c r="E675" s="33"/>
      <c r="F675" s="33"/>
      <c r="G675" s="33"/>
      <c r="H675" s="33"/>
      <c r="I675" s="33"/>
      <c r="J675" s="33"/>
      <c r="K675" s="33"/>
      <c r="L675" s="33"/>
      <c r="M675" s="33"/>
      <c r="N675" s="33"/>
      <c r="O675" s="33"/>
    </row>
    <row r="676" spans="1:15">
      <c r="A676" s="32"/>
      <c r="B676" s="33"/>
      <c r="C676" s="33"/>
      <c r="D676" s="33"/>
      <c r="E676" s="33"/>
      <c r="F676" s="33"/>
      <c r="G676" s="33"/>
      <c r="H676" s="33"/>
      <c r="I676" s="33"/>
      <c r="J676" s="33"/>
      <c r="K676" s="33"/>
      <c r="L676" s="33"/>
      <c r="M676" s="33"/>
      <c r="N676" s="33"/>
      <c r="O676" s="33"/>
    </row>
    <row r="677" spans="1:15">
      <c r="A677" s="32"/>
      <c r="B677" s="33"/>
      <c r="C677" s="33"/>
      <c r="D677" s="33"/>
      <c r="E677" s="33"/>
      <c r="F677" s="33"/>
      <c r="G677" s="33"/>
      <c r="H677" s="33"/>
      <c r="I677" s="33"/>
      <c r="J677" s="33"/>
      <c r="K677" s="33"/>
      <c r="L677" s="33"/>
      <c r="M677" s="33"/>
      <c r="N677" s="33"/>
      <c r="O677" s="33"/>
    </row>
    <row r="678" spans="1:15">
      <c r="A678" s="32"/>
      <c r="B678" s="33"/>
      <c r="C678" s="33"/>
      <c r="D678" s="33"/>
      <c r="E678" s="33"/>
      <c r="F678" s="33"/>
      <c r="G678" s="33"/>
      <c r="H678" s="33"/>
      <c r="I678" s="33"/>
      <c r="J678" s="33"/>
      <c r="K678" s="33"/>
      <c r="L678" s="33"/>
      <c r="M678" s="33"/>
      <c r="N678" s="33"/>
      <c r="O678" s="33"/>
    </row>
    <row r="679" spans="1:15">
      <c r="A679" s="32"/>
      <c r="B679" s="33"/>
      <c r="C679" s="33"/>
      <c r="D679" s="33"/>
      <c r="E679" s="33"/>
      <c r="F679" s="33"/>
      <c r="G679" s="33"/>
      <c r="H679" s="33"/>
      <c r="I679" s="33"/>
      <c r="J679" s="33"/>
      <c r="K679" s="33"/>
      <c r="L679" s="33"/>
      <c r="M679" s="33"/>
      <c r="N679" s="33"/>
      <c r="O679" s="33"/>
    </row>
    <row r="680" spans="1:15">
      <c r="A680" s="32"/>
      <c r="B680" s="33"/>
      <c r="C680" s="33"/>
      <c r="D680" s="33"/>
      <c r="E680" s="33"/>
      <c r="F680" s="33"/>
      <c r="G680" s="33"/>
      <c r="H680" s="33"/>
      <c r="I680" s="33"/>
      <c r="J680" s="33"/>
      <c r="K680" s="33"/>
      <c r="L680" s="33"/>
      <c r="M680" s="33"/>
      <c r="N680" s="33"/>
      <c r="O680" s="33"/>
    </row>
    <row r="681" spans="1:15">
      <c r="A681" s="32"/>
      <c r="B681" s="33"/>
      <c r="C681" s="33"/>
      <c r="D681" s="33"/>
      <c r="E681" s="33"/>
      <c r="F681" s="33"/>
      <c r="G681" s="33"/>
      <c r="H681" s="33"/>
      <c r="I681" s="33"/>
      <c r="J681" s="33"/>
      <c r="K681" s="33"/>
      <c r="L681" s="33"/>
      <c r="M681" s="33"/>
      <c r="N681" s="33"/>
      <c r="O681" s="33"/>
    </row>
    <row r="682" spans="1:15">
      <c r="A682" s="32"/>
      <c r="B682" s="33"/>
      <c r="C682" s="33"/>
      <c r="D682" s="33"/>
      <c r="E682" s="33"/>
      <c r="F682" s="33"/>
      <c r="G682" s="33"/>
      <c r="H682" s="33"/>
      <c r="I682" s="33"/>
      <c r="J682" s="33"/>
      <c r="K682" s="33"/>
      <c r="L682" s="33"/>
      <c r="M682" s="33"/>
      <c r="N682" s="33"/>
      <c r="O682" s="33"/>
    </row>
    <row r="683" spans="1:15">
      <c r="A683" s="32"/>
      <c r="B683" s="33"/>
      <c r="C683" s="33"/>
      <c r="D683" s="33"/>
      <c r="E683" s="33"/>
      <c r="F683" s="33"/>
      <c r="G683" s="33"/>
      <c r="H683" s="33"/>
      <c r="I683" s="33"/>
      <c r="J683" s="33"/>
      <c r="K683" s="33"/>
      <c r="L683" s="33"/>
      <c r="M683" s="33"/>
      <c r="N683" s="33"/>
      <c r="O683" s="33"/>
    </row>
    <row r="684" spans="1:15">
      <c r="A684" s="32"/>
      <c r="B684" s="33"/>
      <c r="C684" s="33"/>
      <c r="D684" s="33"/>
      <c r="E684" s="33"/>
      <c r="F684" s="33"/>
      <c r="G684" s="33"/>
      <c r="H684" s="33"/>
      <c r="I684" s="33"/>
      <c r="J684" s="33"/>
      <c r="K684" s="33"/>
      <c r="L684" s="33"/>
      <c r="M684" s="33"/>
      <c r="N684" s="33"/>
      <c r="O684" s="33"/>
    </row>
    <row r="685" spans="1:15">
      <c r="A685" s="32"/>
      <c r="B685" s="33"/>
      <c r="C685" s="33"/>
      <c r="D685" s="33"/>
      <c r="E685" s="33"/>
      <c r="F685" s="33"/>
      <c r="G685" s="33"/>
      <c r="H685" s="33"/>
      <c r="I685" s="33"/>
      <c r="J685" s="33"/>
      <c r="K685" s="33"/>
      <c r="L685" s="33"/>
      <c r="M685" s="33"/>
      <c r="N685" s="33"/>
      <c r="O685" s="33"/>
    </row>
    <row r="686" spans="1:15">
      <c r="A686" s="32"/>
      <c r="B686" s="33"/>
      <c r="C686" s="33"/>
      <c r="D686" s="33"/>
      <c r="E686" s="33"/>
      <c r="F686" s="33"/>
      <c r="G686" s="33"/>
      <c r="H686" s="33"/>
      <c r="I686" s="33"/>
      <c r="J686" s="33"/>
      <c r="K686" s="33"/>
      <c r="L686" s="33"/>
      <c r="M686" s="33"/>
      <c r="N686" s="33"/>
      <c r="O686" s="33"/>
    </row>
    <row r="687" spans="1:15">
      <c r="A687" s="32"/>
      <c r="B687" s="33"/>
      <c r="C687" s="33"/>
      <c r="D687" s="33"/>
      <c r="E687" s="33"/>
      <c r="F687" s="33"/>
      <c r="G687" s="33"/>
      <c r="H687" s="33"/>
      <c r="I687" s="33"/>
      <c r="J687" s="33"/>
      <c r="K687" s="33"/>
      <c r="L687" s="33"/>
      <c r="M687" s="33"/>
      <c r="N687" s="33"/>
      <c r="O687" s="33"/>
    </row>
    <row r="688" spans="1:15">
      <c r="A688" s="32"/>
      <c r="B688" s="33"/>
      <c r="C688" s="33"/>
      <c r="D688" s="33"/>
      <c r="E688" s="33"/>
      <c r="F688" s="33"/>
      <c r="G688" s="33"/>
      <c r="H688" s="33"/>
      <c r="I688" s="33"/>
      <c r="J688" s="33"/>
      <c r="K688" s="33"/>
      <c r="L688" s="33"/>
      <c r="M688" s="33"/>
      <c r="N688" s="33"/>
      <c r="O688" s="33"/>
    </row>
    <row r="689" spans="1:15">
      <c r="A689" s="32"/>
      <c r="B689" s="33"/>
      <c r="C689" s="33"/>
      <c r="D689" s="33"/>
      <c r="E689" s="33"/>
      <c r="F689" s="33"/>
      <c r="G689" s="33"/>
      <c r="H689" s="33"/>
      <c r="I689" s="33"/>
      <c r="J689" s="33"/>
      <c r="K689" s="33"/>
      <c r="L689" s="33"/>
      <c r="M689" s="33"/>
      <c r="N689" s="33"/>
      <c r="O689" s="33"/>
    </row>
    <row r="690" spans="1:15">
      <c r="A690" s="32"/>
      <c r="B690" s="33"/>
      <c r="C690" s="33"/>
      <c r="D690" s="33"/>
      <c r="E690" s="33"/>
      <c r="F690" s="33"/>
      <c r="G690" s="33"/>
      <c r="H690" s="33"/>
      <c r="I690" s="33"/>
      <c r="J690" s="33"/>
      <c r="K690" s="33"/>
      <c r="L690" s="33"/>
      <c r="M690" s="33"/>
      <c r="N690" s="33"/>
      <c r="O690" s="33"/>
    </row>
    <row r="691" spans="1:15">
      <c r="A691" s="32"/>
      <c r="B691" s="33"/>
      <c r="C691" s="33"/>
      <c r="D691" s="33"/>
      <c r="E691" s="33"/>
      <c r="F691" s="33"/>
      <c r="G691" s="33"/>
      <c r="H691" s="33"/>
      <c r="I691" s="33"/>
      <c r="J691" s="33"/>
      <c r="K691" s="33"/>
      <c r="L691" s="33"/>
      <c r="M691" s="33"/>
      <c r="N691" s="33"/>
      <c r="O691" s="33"/>
    </row>
    <row r="692" spans="1:15">
      <c r="A692" s="32"/>
      <c r="B692" s="33"/>
      <c r="C692" s="33"/>
      <c r="D692" s="33"/>
      <c r="E692" s="33"/>
      <c r="F692" s="33"/>
      <c r="G692" s="33"/>
      <c r="H692" s="33"/>
      <c r="I692" s="33"/>
      <c r="J692" s="33"/>
      <c r="K692" s="33"/>
      <c r="L692" s="33"/>
      <c r="M692" s="33"/>
      <c r="N692" s="33"/>
      <c r="O692" s="33"/>
    </row>
    <row r="693" spans="1:15">
      <c r="A693" s="32"/>
      <c r="B693" s="33"/>
      <c r="C693" s="33"/>
      <c r="D693" s="33"/>
      <c r="E693" s="33"/>
      <c r="F693" s="33"/>
      <c r="G693" s="33"/>
      <c r="H693" s="33"/>
      <c r="I693" s="33"/>
      <c r="J693" s="33"/>
      <c r="K693" s="33"/>
      <c r="L693" s="33"/>
      <c r="M693" s="33"/>
      <c r="N693" s="33"/>
      <c r="O693" s="33"/>
    </row>
    <row r="694" spans="1:15">
      <c r="A694" s="32"/>
      <c r="B694" s="33"/>
      <c r="C694" s="33"/>
      <c r="D694" s="33"/>
      <c r="E694" s="33"/>
      <c r="F694" s="33"/>
      <c r="G694" s="33"/>
      <c r="H694" s="33"/>
      <c r="I694" s="33"/>
      <c r="J694" s="33"/>
      <c r="K694" s="33"/>
      <c r="L694" s="33"/>
      <c r="M694" s="33"/>
      <c r="N694" s="33"/>
      <c r="O694" s="33"/>
    </row>
    <row r="695" spans="1:15">
      <c r="A695" s="32"/>
      <c r="B695" s="33"/>
      <c r="C695" s="33"/>
      <c r="D695" s="33"/>
      <c r="E695" s="33"/>
      <c r="F695" s="33"/>
      <c r="G695" s="33"/>
      <c r="H695" s="33"/>
      <c r="I695" s="33"/>
      <c r="J695" s="33"/>
      <c r="K695" s="33"/>
      <c r="L695" s="33"/>
      <c r="M695" s="33"/>
      <c r="N695" s="33"/>
      <c r="O695" s="33"/>
    </row>
    <row r="696" spans="1:15">
      <c r="A696" s="32"/>
      <c r="B696" s="33"/>
      <c r="C696" s="33"/>
      <c r="D696" s="33"/>
      <c r="E696" s="33"/>
      <c r="F696" s="33"/>
      <c r="G696" s="33"/>
      <c r="H696" s="33"/>
      <c r="I696" s="33"/>
      <c r="J696" s="33"/>
      <c r="K696" s="33"/>
      <c r="L696" s="33"/>
      <c r="M696" s="33"/>
      <c r="N696" s="33"/>
      <c r="O696" s="33"/>
    </row>
    <row r="697" spans="1:15">
      <c r="A697" s="32"/>
      <c r="B697" s="33"/>
      <c r="C697" s="33"/>
      <c r="D697" s="33"/>
      <c r="E697" s="33"/>
      <c r="F697" s="33"/>
      <c r="G697" s="33"/>
      <c r="H697" s="33"/>
      <c r="I697" s="33"/>
      <c r="J697" s="33"/>
      <c r="K697" s="33"/>
      <c r="L697" s="33"/>
      <c r="M697" s="33"/>
      <c r="N697" s="33"/>
      <c r="O697" s="33"/>
    </row>
    <row r="698" spans="1:15">
      <c r="A698" s="32"/>
      <c r="B698" s="33"/>
      <c r="C698" s="33"/>
      <c r="D698" s="33"/>
      <c r="E698" s="33"/>
      <c r="F698" s="33"/>
      <c r="G698" s="33"/>
      <c r="H698" s="33"/>
      <c r="I698" s="33"/>
      <c r="J698" s="33"/>
      <c r="K698" s="33"/>
      <c r="L698" s="33"/>
      <c r="M698" s="33"/>
      <c r="N698" s="33"/>
      <c r="O698" s="33"/>
    </row>
    <row r="699" spans="1:15">
      <c r="A699" s="32"/>
      <c r="B699" s="33"/>
      <c r="C699" s="33"/>
      <c r="D699" s="33"/>
      <c r="E699" s="33"/>
      <c r="F699" s="33"/>
      <c r="G699" s="33"/>
      <c r="H699" s="33"/>
      <c r="I699" s="33"/>
      <c r="J699" s="33"/>
      <c r="K699" s="33"/>
      <c r="L699" s="33"/>
      <c r="M699" s="33"/>
      <c r="N699" s="33"/>
      <c r="O699" s="33"/>
    </row>
    <row r="700" spans="1:15">
      <c r="A700" s="32"/>
      <c r="B700" s="33"/>
      <c r="C700" s="33"/>
      <c r="D700" s="33"/>
      <c r="E700" s="33"/>
      <c r="F700" s="33"/>
      <c r="G700" s="33"/>
      <c r="H700" s="33"/>
      <c r="I700" s="33"/>
      <c r="J700" s="33"/>
      <c r="K700" s="33"/>
      <c r="L700" s="33"/>
      <c r="M700" s="33"/>
      <c r="N700" s="33"/>
      <c r="O700" s="33"/>
    </row>
    <row r="701" spans="1:15">
      <c r="A701" s="32"/>
      <c r="B701" s="33"/>
      <c r="C701" s="33"/>
      <c r="D701" s="33"/>
      <c r="E701" s="33"/>
      <c r="F701" s="33"/>
      <c r="G701" s="33"/>
      <c r="H701" s="33"/>
      <c r="I701" s="33"/>
      <c r="J701" s="33"/>
      <c r="K701" s="33"/>
      <c r="L701" s="33"/>
      <c r="M701" s="33"/>
      <c r="N701" s="33"/>
      <c r="O701" s="33"/>
    </row>
    <row r="702" spans="1:15">
      <c r="A702" s="32"/>
      <c r="B702" s="33"/>
      <c r="C702" s="33"/>
      <c r="D702" s="33"/>
      <c r="E702" s="33"/>
      <c r="F702" s="33"/>
      <c r="G702" s="33"/>
      <c r="H702" s="33"/>
      <c r="I702" s="33"/>
      <c r="J702" s="33"/>
      <c r="K702" s="33"/>
      <c r="L702" s="33"/>
      <c r="M702" s="33"/>
      <c r="N702" s="33"/>
      <c r="O702" s="33"/>
    </row>
    <row r="703" spans="1:15">
      <c r="A703" s="32"/>
      <c r="B703" s="33"/>
      <c r="C703" s="33"/>
      <c r="D703" s="33"/>
      <c r="E703" s="33"/>
      <c r="F703" s="33"/>
      <c r="G703" s="33"/>
      <c r="H703" s="33"/>
      <c r="I703" s="33"/>
      <c r="J703" s="33"/>
      <c r="K703" s="33"/>
      <c r="L703" s="33"/>
      <c r="M703" s="33"/>
      <c r="N703" s="33"/>
      <c r="O703" s="33"/>
    </row>
    <row r="704" spans="1:15">
      <c r="A704" s="32"/>
      <c r="B704" s="33"/>
      <c r="C704" s="33"/>
      <c r="D704" s="33"/>
      <c r="E704" s="33"/>
      <c r="F704" s="33"/>
      <c r="G704" s="33"/>
      <c r="H704" s="33"/>
      <c r="I704" s="33"/>
      <c r="J704" s="33"/>
      <c r="K704" s="33"/>
      <c r="L704" s="33"/>
      <c r="M704" s="33"/>
      <c r="N704" s="33"/>
      <c r="O704" s="33"/>
    </row>
    <row r="705" spans="1:15">
      <c r="A705" s="32"/>
      <c r="B705" s="33"/>
      <c r="C705" s="33"/>
      <c r="D705" s="33"/>
      <c r="E705" s="33"/>
      <c r="F705" s="33"/>
      <c r="G705" s="33"/>
      <c r="H705" s="33"/>
      <c r="I705" s="33"/>
      <c r="J705" s="33"/>
      <c r="K705" s="33"/>
      <c r="L705" s="33"/>
      <c r="M705" s="33"/>
      <c r="N705" s="33"/>
      <c r="O705" s="33"/>
    </row>
    <row r="706" spans="1:15">
      <c r="A706" s="32"/>
      <c r="B706" s="33"/>
      <c r="C706" s="33"/>
      <c r="D706" s="33"/>
      <c r="E706" s="33"/>
      <c r="F706" s="33"/>
      <c r="G706" s="33"/>
      <c r="H706" s="33"/>
      <c r="I706" s="33"/>
      <c r="J706" s="33"/>
      <c r="K706" s="33"/>
      <c r="L706" s="33"/>
      <c r="M706" s="33"/>
      <c r="N706" s="33"/>
      <c r="O706" s="33"/>
    </row>
    <row r="707" spans="1:15">
      <c r="A707" s="32"/>
      <c r="B707" s="33"/>
      <c r="C707" s="33"/>
      <c r="D707" s="33"/>
      <c r="E707" s="33"/>
      <c r="F707" s="33"/>
      <c r="G707" s="33"/>
      <c r="H707" s="33"/>
      <c r="I707" s="33"/>
      <c r="J707" s="33"/>
      <c r="K707" s="33"/>
      <c r="L707" s="33"/>
      <c r="M707" s="33"/>
      <c r="N707" s="33"/>
      <c r="O707" s="33"/>
    </row>
    <row r="708" spans="1:15">
      <c r="A708" s="32"/>
      <c r="B708" s="33"/>
      <c r="C708" s="33"/>
      <c r="D708" s="33"/>
      <c r="E708" s="33"/>
      <c r="F708" s="33"/>
      <c r="G708" s="33"/>
      <c r="H708" s="33"/>
      <c r="I708" s="33"/>
      <c r="J708" s="33"/>
      <c r="K708" s="33"/>
      <c r="L708" s="33"/>
      <c r="M708" s="33"/>
      <c r="N708" s="33"/>
      <c r="O708" s="33"/>
    </row>
    <row r="709" spans="1:15">
      <c r="A709" s="32"/>
      <c r="B709" s="33"/>
      <c r="C709" s="33"/>
      <c r="D709" s="33"/>
      <c r="E709" s="33"/>
      <c r="F709" s="33"/>
      <c r="G709" s="33"/>
      <c r="H709" s="33"/>
      <c r="I709" s="33"/>
      <c r="J709" s="33"/>
      <c r="K709" s="33"/>
      <c r="L709" s="33"/>
      <c r="M709" s="33"/>
      <c r="N709" s="33"/>
      <c r="O709" s="33"/>
    </row>
    <row r="710" spans="1:15">
      <c r="A710" s="32"/>
      <c r="B710" s="33"/>
      <c r="C710" s="33"/>
      <c r="D710" s="33"/>
      <c r="E710" s="33"/>
      <c r="F710" s="33"/>
      <c r="G710" s="33"/>
      <c r="H710" s="33"/>
      <c r="I710" s="33"/>
      <c r="J710" s="33"/>
      <c r="K710" s="33"/>
      <c r="L710" s="33"/>
      <c r="M710" s="33"/>
      <c r="N710" s="33"/>
      <c r="O710" s="33"/>
    </row>
    <row r="711" spans="1:15">
      <c r="A711" s="32"/>
      <c r="B711" s="33"/>
      <c r="C711" s="33"/>
      <c r="D711" s="33"/>
      <c r="E711" s="33"/>
      <c r="F711" s="33"/>
      <c r="G711" s="33"/>
      <c r="H711" s="33"/>
      <c r="I711" s="33"/>
      <c r="J711" s="33"/>
      <c r="K711" s="33"/>
      <c r="L711" s="33"/>
      <c r="M711" s="33"/>
      <c r="N711" s="33"/>
      <c r="O711" s="33"/>
    </row>
    <row r="712" spans="1:15">
      <c r="A712" s="32"/>
      <c r="B712" s="33"/>
      <c r="C712" s="33"/>
      <c r="D712" s="33"/>
      <c r="E712" s="33"/>
      <c r="F712" s="33"/>
      <c r="G712" s="33"/>
      <c r="H712" s="33"/>
      <c r="I712" s="33"/>
      <c r="J712" s="33"/>
      <c r="K712" s="33"/>
      <c r="L712" s="33"/>
      <c r="M712" s="33"/>
      <c r="N712" s="33"/>
      <c r="O712" s="33"/>
    </row>
    <row r="713" spans="1:15">
      <c r="A713" s="32"/>
      <c r="B713" s="33"/>
      <c r="C713" s="33"/>
      <c r="D713" s="33"/>
      <c r="E713" s="33"/>
      <c r="F713" s="33"/>
      <c r="G713" s="33"/>
      <c r="H713" s="33"/>
      <c r="I713" s="33"/>
      <c r="J713" s="33"/>
      <c r="K713" s="33"/>
      <c r="L713" s="33"/>
      <c r="M713" s="33"/>
      <c r="N713" s="33"/>
      <c r="O713" s="33"/>
    </row>
    <row r="714" spans="1:15">
      <c r="A714" s="32"/>
      <c r="B714" s="33"/>
      <c r="C714" s="33"/>
      <c r="D714" s="33"/>
      <c r="E714" s="33"/>
      <c r="F714" s="33"/>
      <c r="G714" s="33"/>
      <c r="H714" s="33"/>
      <c r="I714" s="33"/>
      <c r="J714" s="33"/>
      <c r="K714" s="33"/>
      <c r="L714" s="33"/>
      <c r="M714" s="33"/>
      <c r="N714" s="33"/>
      <c r="O714" s="33"/>
    </row>
    <row r="715" spans="1:15">
      <c r="A715" s="32"/>
      <c r="B715" s="33"/>
      <c r="C715" s="33"/>
      <c r="D715" s="33"/>
      <c r="E715" s="33"/>
      <c r="F715" s="33"/>
      <c r="G715" s="33"/>
      <c r="H715" s="33"/>
      <c r="I715" s="33"/>
      <c r="J715" s="33"/>
      <c r="K715" s="33"/>
      <c r="L715" s="33"/>
      <c r="M715" s="33"/>
      <c r="N715" s="33"/>
      <c r="O715" s="33"/>
    </row>
    <row r="716" spans="1:15">
      <c r="A716" s="32"/>
      <c r="B716" s="33"/>
      <c r="C716" s="33"/>
      <c r="D716" s="33"/>
      <c r="E716" s="33"/>
      <c r="F716" s="33"/>
      <c r="G716" s="33"/>
      <c r="H716" s="33"/>
      <c r="I716" s="33"/>
      <c r="J716" s="33"/>
      <c r="K716" s="33"/>
      <c r="L716" s="33"/>
      <c r="M716" s="33"/>
      <c r="N716" s="33"/>
      <c r="O716" s="33"/>
    </row>
    <row r="717" spans="1:15">
      <c r="A717" s="32"/>
      <c r="B717" s="33"/>
      <c r="C717" s="33"/>
      <c r="D717" s="33"/>
      <c r="E717" s="33"/>
      <c r="F717" s="33"/>
      <c r="G717" s="33"/>
      <c r="H717" s="33"/>
      <c r="I717" s="33"/>
      <c r="J717" s="33"/>
      <c r="K717" s="33"/>
      <c r="L717" s="33"/>
      <c r="M717" s="33"/>
      <c r="N717" s="33"/>
      <c r="O717" s="33"/>
    </row>
    <row r="718" spans="1:15">
      <c r="A718" s="32"/>
      <c r="B718" s="33"/>
      <c r="C718" s="33"/>
      <c r="D718" s="33"/>
      <c r="E718" s="33"/>
      <c r="F718" s="33"/>
      <c r="G718" s="33"/>
      <c r="H718" s="33"/>
      <c r="I718" s="33"/>
      <c r="J718" s="33"/>
      <c r="K718" s="33"/>
      <c r="L718" s="33"/>
      <c r="M718" s="33"/>
      <c r="N718" s="33"/>
      <c r="O718" s="33"/>
    </row>
    <row r="719" spans="1:15">
      <c r="A719" s="32"/>
      <c r="B719" s="33"/>
      <c r="C719" s="33"/>
      <c r="D719" s="33"/>
      <c r="E719" s="33"/>
      <c r="F719" s="33"/>
      <c r="G719" s="33"/>
      <c r="H719" s="33"/>
      <c r="I719" s="33"/>
      <c r="J719" s="33"/>
      <c r="K719" s="33"/>
      <c r="L719" s="33"/>
      <c r="M719" s="33"/>
      <c r="N719" s="33"/>
      <c r="O719" s="33"/>
    </row>
    <row r="720" spans="1:15">
      <c r="A720" s="32"/>
      <c r="B720" s="33"/>
      <c r="C720" s="33"/>
      <c r="D720" s="33"/>
      <c r="E720" s="33"/>
      <c r="F720" s="33"/>
      <c r="G720" s="33"/>
      <c r="H720" s="33"/>
      <c r="I720" s="33"/>
      <c r="J720" s="33"/>
      <c r="K720" s="33"/>
      <c r="L720" s="33"/>
      <c r="M720" s="33"/>
      <c r="N720" s="33"/>
      <c r="O720" s="33"/>
    </row>
    <row r="721" spans="1:15">
      <c r="A721" s="32"/>
      <c r="B721" s="33"/>
      <c r="C721" s="33"/>
      <c r="D721" s="33"/>
      <c r="E721" s="33"/>
      <c r="F721" s="33"/>
      <c r="G721" s="33"/>
      <c r="H721" s="33"/>
      <c r="I721" s="33"/>
      <c r="J721" s="33"/>
      <c r="K721" s="33"/>
      <c r="L721" s="33"/>
      <c r="M721" s="33"/>
      <c r="N721" s="33"/>
      <c r="O721" s="33"/>
    </row>
    <row r="722" spans="1:15">
      <c r="A722" s="32"/>
      <c r="B722" s="33"/>
      <c r="C722" s="33"/>
      <c r="D722" s="33"/>
      <c r="E722" s="33"/>
      <c r="F722" s="33"/>
      <c r="G722" s="33"/>
      <c r="H722" s="33"/>
      <c r="I722" s="33"/>
      <c r="J722" s="33"/>
      <c r="K722" s="33"/>
      <c r="L722" s="33"/>
      <c r="M722" s="33"/>
      <c r="N722" s="33"/>
      <c r="O722" s="33"/>
    </row>
    <row r="723" spans="1:15">
      <c r="A723" s="32"/>
      <c r="B723" s="33"/>
      <c r="C723" s="33"/>
      <c r="D723" s="33"/>
      <c r="E723" s="33"/>
      <c r="F723" s="33"/>
      <c r="G723" s="33"/>
      <c r="H723" s="33"/>
      <c r="I723" s="33"/>
      <c r="J723" s="33"/>
      <c r="K723" s="33"/>
      <c r="L723" s="33"/>
      <c r="M723" s="33"/>
      <c r="N723" s="33"/>
      <c r="O723" s="33"/>
    </row>
    <row r="724" spans="1:15">
      <c r="A724" s="32"/>
      <c r="B724" s="33"/>
      <c r="C724" s="33"/>
      <c r="D724" s="33"/>
      <c r="E724" s="33"/>
      <c r="F724" s="33"/>
      <c r="G724" s="33"/>
      <c r="H724" s="33"/>
      <c r="I724" s="33"/>
      <c r="J724" s="33"/>
      <c r="K724" s="33"/>
      <c r="L724" s="33"/>
      <c r="M724" s="33"/>
      <c r="N724" s="33"/>
      <c r="O724" s="33"/>
    </row>
    <row r="725" spans="1:15">
      <c r="A725" s="32"/>
      <c r="B725" s="33"/>
      <c r="C725" s="33"/>
      <c r="D725" s="33"/>
      <c r="E725" s="33"/>
      <c r="F725" s="33"/>
      <c r="G725" s="33"/>
      <c r="H725" s="33"/>
      <c r="I725" s="33"/>
      <c r="J725" s="33"/>
      <c r="K725" s="33"/>
      <c r="L725" s="33"/>
      <c r="M725" s="33"/>
      <c r="N725" s="33"/>
      <c r="O725" s="33"/>
    </row>
    <row r="726" spans="1:15">
      <c r="A726" s="32"/>
      <c r="B726" s="33"/>
      <c r="C726" s="33"/>
      <c r="D726" s="33"/>
      <c r="E726" s="33"/>
      <c r="F726" s="33"/>
      <c r="G726" s="33"/>
      <c r="H726" s="33"/>
      <c r="I726" s="33"/>
      <c r="J726" s="33"/>
      <c r="K726" s="33"/>
      <c r="L726" s="33"/>
      <c r="M726" s="33"/>
      <c r="N726" s="33"/>
      <c r="O726" s="33"/>
    </row>
    <row r="727" spans="1:15">
      <c r="A727" s="32"/>
      <c r="B727" s="33"/>
      <c r="C727" s="33"/>
      <c r="D727" s="33"/>
      <c r="E727" s="33"/>
      <c r="F727" s="33"/>
      <c r="G727" s="33"/>
      <c r="H727" s="33"/>
      <c r="I727" s="33"/>
      <c r="J727" s="33"/>
      <c r="K727" s="33"/>
      <c r="L727" s="33"/>
      <c r="M727" s="33"/>
      <c r="N727" s="33"/>
      <c r="O727" s="33"/>
    </row>
    <row r="728" spans="1:15">
      <c r="A728" s="32"/>
      <c r="B728" s="33"/>
      <c r="C728" s="33"/>
      <c r="D728" s="33"/>
      <c r="E728" s="33"/>
      <c r="F728" s="33"/>
      <c r="G728" s="33"/>
      <c r="H728" s="33"/>
      <c r="I728" s="33"/>
      <c r="J728" s="33"/>
      <c r="K728" s="33"/>
      <c r="L728" s="33"/>
      <c r="M728" s="33"/>
      <c r="N728" s="33"/>
      <c r="O728" s="33"/>
    </row>
    <row r="729" spans="1:15">
      <c r="A729" s="32"/>
      <c r="B729" s="33"/>
      <c r="C729" s="33"/>
      <c r="D729" s="33"/>
      <c r="E729" s="33"/>
      <c r="F729" s="33"/>
      <c r="G729" s="33"/>
      <c r="H729" s="33"/>
      <c r="I729" s="33"/>
      <c r="J729" s="33"/>
      <c r="K729" s="33"/>
      <c r="L729" s="33"/>
      <c r="M729" s="33"/>
      <c r="N729" s="33"/>
      <c r="O729" s="33"/>
    </row>
    <row r="730" spans="1:15">
      <c r="A730" s="32"/>
      <c r="B730" s="33"/>
      <c r="C730" s="33"/>
      <c r="D730" s="33"/>
      <c r="E730" s="33"/>
      <c r="F730" s="33"/>
      <c r="G730" s="33"/>
      <c r="H730" s="33"/>
      <c r="I730" s="33"/>
      <c r="J730" s="33"/>
      <c r="K730" s="33"/>
      <c r="L730" s="33"/>
      <c r="M730" s="33"/>
      <c r="N730" s="33"/>
      <c r="O730" s="33"/>
    </row>
    <row r="731" spans="1:15">
      <c r="A731" s="32"/>
      <c r="B731" s="33"/>
      <c r="C731" s="33"/>
      <c r="D731" s="33"/>
      <c r="E731" s="33"/>
      <c r="F731" s="33"/>
      <c r="G731" s="33"/>
      <c r="H731" s="33"/>
      <c r="I731" s="33"/>
      <c r="J731" s="33"/>
      <c r="K731" s="33"/>
      <c r="L731" s="33"/>
      <c r="M731" s="33"/>
      <c r="N731" s="33"/>
      <c r="O731" s="33"/>
    </row>
    <row r="732" spans="1:15">
      <c r="A732" s="32"/>
      <c r="B732" s="33"/>
      <c r="C732" s="33"/>
      <c r="D732" s="33"/>
      <c r="E732" s="33"/>
      <c r="F732" s="33"/>
      <c r="G732" s="33"/>
      <c r="H732" s="33"/>
      <c r="I732" s="33"/>
      <c r="J732" s="33"/>
      <c r="K732" s="33"/>
      <c r="L732" s="33"/>
      <c r="M732" s="33"/>
      <c r="N732" s="33"/>
      <c r="O732" s="33"/>
    </row>
    <row r="733" spans="1:15">
      <c r="A733" s="32"/>
      <c r="B733" s="33"/>
      <c r="C733" s="33"/>
      <c r="D733" s="33"/>
      <c r="E733" s="33"/>
      <c r="F733" s="33"/>
      <c r="G733" s="33"/>
      <c r="H733" s="33"/>
      <c r="I733" s="33"/>
      <c r="J733" s="33"/>
      <c r="K733" s="33"/>
      <c r="L733" s="33"/>
      <c r="M733" s="33"/>
      <c r="N733" s="33"/>
      <c r="O733" s="33"/>
    </row>
    <row r="734" spans="1:15">
      <c r="A734" s="32"/>
      <c r="B734" s="33"/>
      <c r="C734" s="33"/>
      <c r="D734" s="33"/>
      <c r="E734" s="33"/>
      <c r="F734" s="33"/>
      <c r="G734" s="33"/>
      <c r="H734" s="33"/>
      <c r="I734" s="33"/>
      <c r="J734" s="33"/>
      <c r="K734" s="33"/>
      <c r="L734" s="33"/>
      <c r="M734" s="33"/>
      <c r="N734" s="33"/>
      <c r="O734" s="33"/>
    </row>
    <row r="735" spans="1:15">
      <c r="A735" s="32"/>
      <c r="B735" s="33"/>
      <c r="C735" s="33"/>
      <c r="D735" s="33"/>
      <c r="E735" s="33"/>
      <c r="F735" s="33"/>
      <c r="G735" s="33"/>
      <c r="H735" s="33"/>
      <c r="I735" s="33"/>
      <c r="J735" s="33"/>
      <c r="K735" s="33"/>
      <c r="L735" s="33"/>
      <c r="M735" s="33"/>
      <c r="N735" s="33"/>
      <c r="O735" s="33"/>
    </row>
    <row r="736" spans="1:15">
      <c r="A736" s="32"/>
      <c r="B736" s="33"/>
      <c r="C736" s="33"/>
      <c r="D736" s="33"/>
      <c r="E736" s="33"/>
      <c r="F736" s="33"/>
      <c r="G736" s="33"/>
      <c r="H736" s="33"/>
      <c r="I736" s="33"/>
      <c r="J736" s="33"/>
      <c r="K736" s="33"/>
      <c r="L736" s="33"/>
      <c r="M736" s="33"/>
      <c r="N736" s="33"/>
      <c r="O736" s="33"/>
    </row>
    <row r="737" spans="1:15">
      <c r="A737" s="32"/>
      <c r="B737" s="33"/>
      <c r="C737" s="33"/>
      <c r="D737" s="33"/>
      <c r="E737" s="33"/>
      <c r="F737" s="33"/>
      <c r="G737" s="33"/>
      <c r="H737" s="33"/>
      <c r="I737" s="33"/>
      <c r="J737" s="33"/>
      <c r="K737" s="33"/>
      <c r="L737" s="33"/>
      <c r="M737" s="33"/>
      <c r="N737" s="33"/>
      <c r="O737" s="33"/>
    </row>
    <row r="738" spans="1:15">
      <c r="A738" s="32"/>
      <c r="B738" s="33"/>
      <c r="C738" s="33"/>
      <c r="D738" s="33"/>
      <c r="E738" s="33"/>
      <c r="F738" s="33"/>
      <c r="G738" s="33"/>
      <c r="H738" s="33"/>
      <c r="I738" s="33"/>
      <c r="J738" s="33"/>
      <c r="K738" s="33"/>
      <c r="L738" s="33"/>
      <c r="M738" s="33"/>
      <c r="N738" s="33"/>
      <c r="O738" s="33"/>
    </row>
    <row r="739" spans="1:15">
      <c r="A739" s="32"/>
      <c r="B739" s="33"/>
      <c r="C739" s="33"/>
      <c r="D739" s="33"/>
      <c r="E739" s="33"/>
      <c r="F739" s="33"/>
      <c r="G739" s="33"/>
      <c r="H739" s="33"/>
      <c r="I739" s="33"/>
      <c r="J739" s="33"/>
      <c r="K739" s="33"/>
      <c r="L739" s="33"/>
      <c r="M739" s="33"/>
      <c r="N739" s="33"/>
      <c r="O739" s="33"/>
    </row>
    <row r="740" spans="1:15">
      <c r="A740" s="32"/>
      <c r="B740" s="33"/>
      <c r="C740" s="33"/>
      <c r="D740" s="33"/>
      <c r="E740" s="33"/>
      <c r="F740" s="33"/>
      <c r="G740" s="33"/>
      <c r="H740" s="33"/>
      <c r="I740" s="33"/>
      <c r="J740" s="33"/>
      <c r="K740" s="33"/>
      <c r="L740" s="33"/>
      <c r="M740" s="33"/>
      <c r="N740" s="33"/>
      <c r="O740" s="33"/>
    </row>
    <row r="741" spans="1:15">
      <c r="A741" s="32"/>
      <c r="B741" s="33"/>
      <c r="C741" s="33"/>
      <c r="D741" s="33"/>
      <c r="E741" s="33"/>
      <c r="F741" s="33"/>
      <c r="G741" s="33"/>
      <c r="H741" s="33"/>
      <c r="I741" s="33"/>
      <c r="J741" s="33"/>
      <c r="K741" s="33"/>
      <c r="L741" s="33"/>
      <c r="M741" s="33"/>
      <c r="N741" s="33"/>
      <c r="O741" s="33"/>
    </row>
    <row r="742" spans="1:15">
      <c r="A742" s="32"/>
      <c r="B742" s="33"/>
      <c r="C742" s="33"/>
      <c r="D742" s="33"/>
      <c r="E742" s="33"/>
      <c r="F742" s="33"/>
      <c r="G742" s="33"/>
      <c r="H742" s="33"/>
      <c r="I742" s="33"/>
      <c r="J742" s="33"/>
      <c r="K742" s="33"/>
      <c r="L742" s="33"/>
      <c r="M742" s="33"/>
      <c r="N742" s="33"/>
      <c r="O742" s="33"/>
    </row>
    <row r="743" spans="1:15">
      <c r="A743" s="32"/>
      <c r="B743" s="33"/>
      <c r="C743" s="33"/>
      <c r="D743" s="33"/>
      <c r="E743" s="33"/>
      <c r="F743" s="33"/>
      <c r="G743" s="33"/>
      <c r="H743" s="33"/>
      <c r="I743" s="33"/>
      <c r="J743" s="33"/>
      <c r="K743" s="33"/>
      <c r="L743" s="33"/>
      <c r="M743" s="33"/>
      <c r="N743" s="33"/>
      <c r="O743" s="33"/>
    </row>
    <row r="744" spans="1:15">
      <c r="A744" s="32"/>
      <c r="B744" s="33"/>
      <c r="C744" s="33"/>
      <c r="D744" s="33"/>
      <c r="E744" s="33"/>
      <c r="F744" s="33"/>
      <c r="G744" s="33"/>
      <c r="H744" s="33"/>
      <c r="I744" s="33"/>
      <c r="J744" s="33"/>
      <c r="K744" s="33"/>
      <c r="L744" s="33"/>
      <c r="M744" s="33"/>
      <c r="N744" s="33"/>
      <c r="O744" s="33"/>
    </row>
    <row r="745" spans="1:15">
      <c r="A745" s="32"/>
      <c r="B745" s="33"/>
      <c r="C745" s="33"/>
      <c r="D745" s="33"/>
      <c r="E745" s="33"/>
      <c r="F745" s="33"/>
      <c r="G745" s="33"/>
      <c r="H745" s="33"/>
      <c r="I745" s="33"/>
      <c r="J745" s="33"/>
      <c r="K745" s="33"/>
      <c r="L745" s="33"/>
      <c r="M745" s="33"/>
      <c r="N745" s="33"/>
      <c r="O745" s="33"/>
    </row>
    <row r="746" spans="1:15">
      <c r="A746" s="32"/>
      <c r="B746" s="33"/>
      <c r="C746" s="33"/>
      <c r="D746" s="33"/>
      <c r="E746" s="33"/>
      <c r="F746" s="33"/>
      <c r="G746" s="33"/>
      <c r="H746" s="33"/>
      <c r="I746" s="33"/>
      <c r="J746" s="33"/>
      <c r="K746" s="33"/>
      <c r="L746" s="33"/>
      <c r="M746" s="33"/>
      <c r="N746" s="33"/>
      <c r="O746" s="33"/>
    </row>
    <row r="747" spans="1:15">
      <c r="A747" s="32"/>
      <c r="B747" s="33"/>
      <c r="C747" s="33"/>
      <c r="D747" s="33"/>
      <c r="E747" s="33"/>
      <c r="F747" s="33"/>
      <c r="G747" s="33"/>
      <c r="H747" s="33"/>
      <c r="I747" s="33"/>
      <c r="J747" s="33"/>
      <c r="K747" s="33"/>
      <c r="L747" s="33"/>
      <c r="M747" s="33"/>
      <c r="N747" s="33"/>
      <c r="O747" s="33"/>
    </row>
    <row r="748" spans="1:15">
      <c r="A748" s="32"/>
      <c r="B748" s="33"/>
      <c r="C748" s="33"/>
      <c r="D748" s="33"/>
      <c r="E748" s="33"/>
      <c r="F748" s="33"/>
      <c r="G748" s="33"/>
      <c r="H748" s="33"/>
      <c r="I748" s="33"/>
      <c r="J748" s="33"/>
      <c r="K748" s="33"/>
      <c r="L748" s="33"/>
      <c r="M748" s="33"/>
      <c r="N748" s="33"/>
      <c r="O748" s="33"/>
    </row>
    <row r="749" spans="1:15">
      <c r="A749" s="32"/>
      <c r="B749" s="33"/>
      <c r="C749" s="33"/>
      <c r="D749" s="33"/>
      <c r="E749" s="33"/>
      <c r="F749" s="33"/>
      <c r="G749" s="33"/>
      <c r="H749" s="33"/>
      <c r="I749" s="33"/>
      <c r="J749" s="33"/>
      <c r="K749" s="33"/>
      <c r="L749" s="33"/>
      <c r="M749" s="33"/>
      <c r="N749" s="33"/>
      <c r="O749" s="33"/>
    </row>
    <row r="750" spans="1:15">
      <c r="A750" s="32"/>
      <c r="B750" s="33"/>
      <c r="C750" s="33"/>
      <c r="D750" s="33"/>
      <c r="E750" s="33"/>
      <c r="F750" s="33"/>
      <c r="G750" s="33"/>
      <c r="H750" s="33"/>
      <c r="I750" s="33"/>
      <c r="J750" s="33"/>
      <c r="K750" s="33"/>
      <c r="L750" s="33"/>
      <c r="M750" s="33"/>
      <c r="N750" s="33"/>
      <c r="O750" s="33"/>
    </row>
    <row r="751" spans="1:15">
      <c r="A751" s="32"/>
      <c r="B751" s="33"/>
      <c r="C751" s="33"/>
      <c r="D751" s="33"/>
      <c r="E751" s="33"/>
      <c r="F751" s="33"/>
      <c r="G751" s="33"/>
      <c r="H751" s="33"/>
      <c r="I751" s="33"/>
      <c r="J751" s="33"/>
      <c r="K751" s="33"/>
      <c r="L751" s="33"/>
      <c r="M751" s="33"/>
      <c r="N751" s="33"/>
      <c r="O751" s="33"/>
    </row>
    <row r="752" spans="1:15">
      <c r="A752" s="32"/>
      <c r="B752" s="33"/>
      <c r="C752" s="33"/>
      <c r="D752" s="33"/>
      <c r="E752" s="33"/>
      <c r="F752" s="33"/>
      <c r="G752" s="33"/>
      <c r="H752" s="33"/>
      <c r="I752" s="33"/>
      <c r="J752" s="33"/>
      <c r="K752" s="33"/>
      <c r="L752" s="33"/>
      <c r="M752" s="33"/>
      <c r="N752" s="33"/>
      <c r="O752" s="33"/>
    </row>
    <row r="753" spans="1:15">
      <c r="A753" s="32"/>
      <c r="B753" s="33"/>
      <c r="C753" s="33"/>
      <c r="D753" s="33"/>
      <c r="E753" s="33"/>
      <c r="F753" s="33"/>
      <c r="G753" s="33"/>
      <c r="H753" s="33"/>
      <c r="I753" s="33"/>
      <c r="J753" s="33"/>
      <c r="K753" s="33"/>
      <c r="L753" s="33"/>
      <c r="M753" s="33"/>
      <c r="N753" s="33"/>
      <c r="O753" s="33"/>
    </row>
    <row r="754" spans="1:15">
      <c r="A754" s="32"/>
      <c r="B754" s="33"/>
      <c r="C754" s="33"/>
      <c r="D754" s="33"/>
      <c r="E754" s="33"/>
      <c r="F754" s="33"/>
      <c r="G754" s="33"/>
      <c r="H754" s="33"/>
      <c r="I754" s="33"/>
      <c r="J754" s="33"/>
      <c r="K754" s="33"/>
      <c r="L754" s="33"/>
      <c r="M754" s="33"/>
      <c r="N754" s="33"/>
      <c r="O754" s="33"/>
    </row>
    <row r="755" spans="1:15">
      <c r="A755" s="32"/>
      <c r="B755" s="33"/>
      <c r="C755" s="33"/>
      <c r="D755" s="33"/>
      <c r="E755" s="33"/>
      <c r="F755" s="33"/>
      <c r="G755" s="33"/>
      <c r="H755" s="33"/>
      <c r="I755" s="33"/>
      <c r="J755" s="33"/>
      <c r="K755" s="33"/>
      <c r="L755" s="33"/>
      <c r="M755" s="33"/>
      <c r="N755" s="33"/>
      <c r="O755" s="33"/>
    </row>
    <row r="756" spans="1:15">
      <c r="A756" s="32"/>
      <c r="B756" s="33"/>
      <c r="C756" s="33"/>
      <c r="D756" s="33"/>
      <c r="E756" s="33"/>
      <c r="F756" s="33"/>
      <c r="G756" s="33"/>
      <c r="H756" s="33"/>
      <c r="I756" s="33"/>
      <c r="J756" s="33"/>
      <c r="K756" s="33"/>
      <c r="L756" s="33"/>
      <c r="M756" s="33"/>
      <c r="N756" s="33"/>
      <c r="O756" s="33"/>
    </row>
    <row r="757" spans="1:15">
      <c r="A757" s="32"/>
      <c r="B757" s="33"/>
      <c r="C757" s="33"/>
      <c r="D757" s="33"/>
      <c r="E757" s="33"/>
      <c r="F757" s="33"/>
      <c r="G757" s="33"/>
      <c r="H757" s="33"/>
      <c r="I757" s="33"/>
      <c r="J757" s="33"/>
      <c r="K757" s="33"/>
      <c r="L757" s="33"/>
      <c r="M757" s="33"/>
      <c r="N757" s="33"/>
      <c r="O757" s="33"/>
    </row>
    <row r="758" spans="1:15">
      <c r="A758" s="32"/>
      <c r="B758" s="33"/>
      <c r="C758" s="33"/>
      <c r="D758" s="33"/>
      <c r="E758" s="33"/>
      <c r="F758" s="33"/>
      <c r="G758" s="33"/>
      <c r="H758" s="33"/>
      <c r="I758" s="33"/>
      <c r="J758" s="33"/>
      <c r="K758" s="33"/>
      <c r="L758" s="33"/>
      <c r="M758" s="33"/>
      <c r="N758" s="33"/>
      <c r="O758" s="33"/>
    </row>
    <row r="759" spans="1:15">
      <c r="A759" s="32"/>
      <c r="B759" s="33"/>
      <c r="C759" s="33"/>
      <c r="D759" s="33"/>
      <c r="E759" s="33"/>
      <c r="F759" s="33"/>
      <c r="G759" s="33"/>
      <c r="H759" s="33"/>
      <c r="I759" s="33"/>
      <c r="J759" s="33"/>
      <c r="K759" s="33"/>
      <c r="L759" s="33"/>
      <c r="M759" s="33"/>
      <c r="N759" s="33"/>
      <c r="O759" s="33"/>
    </row>
    <row r="760" spans="1:15">
      <c r="A760" s="32"/>
      <c r="B760" s="33"/>
      <c r="C760" s="33"/>
      <c r="D760" s="33"/>
      <c r="E760" s="33"/>
      <c r="F760" s="33"/>
      <c r="G760" s="33"/>
      <c r="H760" s="33"/>
      <c r="I760" s="33"/>
      <c r="J760" s="33"/>
      <c r="K760" s="33"/>
      <c r="L760" s="33"/>
      <c r="M760" s="33"/>
      <c r="N760" s="33"/>
      <c r="O760" s="33"/>
    </row>
    <row r="761" spans="1:15">
      <c r="A761" s="32"/>
      <c r="B761" s="33"/>
      <c r="C761" s="33"/>
      <c r="D761" s="33"/>
      <c r="E761" s="33"/>
      <c r="F761" s="33"/>
      <c r="G761" s="33"/>
      <c r="H761" s="33"/>
      <c r="I761" s="33"/>
      <c r="J761" s="33"/>
      <c r="K761" s="33"/>
      <c r="L761" s="33"/>
      <c r="M761" s="33"/>
      <c r="N761" s="33"/>
      <c r="O761" s="33"/>
    </row>
    <row r="762" spans="1:15">
      <c r="A762" s="32"/>
      <c r="B762" s="33"/>
      <c r="C762" s="33"/>
      <c r="D762" s="33"/>
      <c r="E762" s="33"/>
      <c r="F762" s="33"/>
      <c r="G762" s="33"/>
      <c r="H762" s="33"/>
      <c r="I762" s="33"/>
      <c r="J762" s="33"/>
      <c r="K762" s="33"/>
      <c r="L762" s="33"/>
      <c r="M762" s="33"/>
      <c r="N762" s="33"/>
      <c r="O762" s="33"/>
    </row>
    <row r="763" spans="1:15">
      <c r="A763" s="32"/>
      <c r="B763" s="33"/>
      <c r="C763" s="33"/>
      <c r="D763" s="33"/>
      <c r="E763" s="33"/>
      <c r="F763" s="33"/>
      <c r="G763" s="33"/>
      <c r="H763" s="33"/>
      <c r="I763" s="33"/>
      <c r="J763" s="33"/>
      <c r="K763" s="33"/>
      <c r="L763" s="33"/>
      <c r="M763" s="33"/>
      <c r="N763" s="33"/>
      <c r="O763" s="33"/>
    </row>
    <row r="764" spans="1:15">
      <c r="A764" s="32"/>
      <c r="B764" s="33"/>
      <c r="C764" s="33"/>
      <c r="D764" s="33"/>
      <c r="E764" s="33"/>
      <c r="F764" s="33"/>
      <c r="G764" s="33"/>
      <c r="H764" s="33"/>
      <c r="I764" s="33"/>
      <c r="J764" s="33"/>
      <c r="K764" s="33"/>
      <c r="L764" s="33"/>
      <c r="M764" s="33"/>
      <c r="N764" s="33"/>
      <c r="O764" s="33"/>
    </row>
    <row r="765" spans="1:15">
      <c r="A765" s="32"/>
      <c r="B765" s="33"/>
      <c r="C765" s="33"/>
      <c r="D765" s="33"/>
      <c r="E765" s="33"/>
      <c r="F765" s="33"/>
      <c r="G765" s="33"/>
      <c r="H765" s="33"/>
      <c r="I765" s="33"/>
      <c r="J765" s="33"/>
      <c r="K765" s="33"/>
      <c r="L765" s="33"/>
      <c r="M765" s="33"/>
      <c r="N765" s="33"/>
      <c r="O765" s="33"/>
    </row>
    <row r="766" spans="1:15">
      <c r="A766" s="32"/>
      <c r="B766" s="33"/>
      <c r="C766" s="33"/>
      <c r="D766" s="33"/>
      <c r="E766" s="33"/>
      <c r="F766" s="33"/>
      <c r="G766" s="33"/>
      <c r="H766" s="33"/>
      <c r="I766" s="33"/>
      <c r="J766" s="33"/>
      <c r="K766" s="33"/>
      <c r="L766" s="33"/>
      <c r="M766" s="33"/>
      <c r="N766" s="33"/>
      <c r="O766" s="33"/>
    </row>
    <row r="767" spans="1:15">
      <c r="A767" s="32"/>
      <c r="B767" s="33"/>
      <c r="C767" s="33"/>
      <c r="D767" s="33"/>
      <c r="E767" s="33"/>
      <c r="F767" s="33"/>
      <c r="G767" s="33"/>
      <c r="H767" s="33"/>
      <c r="I767" s="33"/>
      <c r="J767" s="33"/>
      <c r="K767" s="33"/>
      <c r="L767" s="33"/>
      <c r="M767" s="33"/>
      <c r="N767" s="33"/>
      <c r="O767" s="33"/>
    </row>
    <row r="768" spans="1:15">
      <c r="A768" s="32"/>
      <c r="B768" s="33"/>
      <c r="C768" s="33"/>
      <c r="D768" s="33"/>
      <c r="E768" s="33"/>
      <c r="F768" s="33"/>
      <c r="G768" s="33"/>
      <c r="H768" s="33"/>
      <c r="I768" s="33"/>
      <c r="J768" s="33"/>
      <c r="K768" s="33"/>
      <c r="L768" s="33"/>
      <c r="M768" s="33"/>
      <c r="N768" s="33"/>
      <c r="O768" s="33"/>
    </row>
    <row r="769" spans="1:15">
      <c r="A769" s="32"/>
      <c r="B769" s="33"/>
      <c r="C769" s="33"/>
      <c r="D769" s="33"/>
      <c r="E769" s="33"/>
      <c r="F769" s="33"/>
      <c r="G769" s="33"/>
      <c r="H769" s="33"/>
      <c r="I769" s="33"/>
      <c r="J769" s="33"/>
      <c r="K769" s="33"/>
      <c r="L769" s="33"/>
      <c r="M769" s="33"/>
      <c r="N769" s="33"/>
      <c r="O769" s="33"/>
    </row>
    <row r="770" spans="1:15">
      <c r="A770" s="32"/>
      <c r="B770" s="33"/>
      <c r="C770" s="33"/>
      <c r="D770" s="33"/>
      <c r="E770" s="33"/>
      <c r="F770" s="33"/>
      <c r="G770" s="33"/>
      <c r="H770" s="33"/>
      <c r="I770" s="33"/>
      <c r="J770" s="33"/>
      <c r="K770" s="33"/>
      <c r="L770" s="33"/>
      <c r="M770" s="33"/>
      <c r="N770" s="33"/>
      <c r="O770" s="33"/>
    </row>
    <row r="771" spans="1:15">
      <c r="A771" s="32"/>
      <c r="B771" s="33"/>
      <c r="C771" s="33"/>
      <c r="D771" s="33"/>
      <c r="E771" s="33"/>
      <c r="F771" s="33"/>
      <c r="G771" s="33"/>
      <c r="H771" s="33"/>
      <c r="I771" s="33"/>
      <c r="J771" s="33"/>
      <c r="K771" s="33"/>
      <c r="L771" s="33"/>
      <c r="M771" s="33"/>
      <c r="N771" s="33"/>
      <c r="O771" s="33"/>
    </row>
    <row r="772" spans="1:15">
      <c r="A772" s="32"/>
      <c r="B772" s="33"/>
      <c r="C772" s="33"/>
      <c r="D772" s="33"/>
      <c r="E772" s="33"/>
      <c r="F772" s="33"/>
      <c r="G772" s="33"/>
      <c r="H772" s="33"/>
      <c r="I772" s="33"/>
      <c r="J772" s="33"/>
      <c r="K772" s="33"/>
      <c r="L772" s="33"/>
      <c r="M772" s="33"/>
      <c r="N772" s="33"/>
      <c r="O772" s="33"/>
    </row>
    <row r="773" spans="1:15">
      <c r="A773" s="32"/>
      <c r="B773" s="33"/>
      <c r="C773" s="33"/>
      <c r="D773" s="33"/>
      <c r="E773" s="33"/>
      <c r="F773" s="33"/>
      <c r="G773" s="33"/>
      <c r="H773" s="33"/>
      <c r="I773" s="33"/>
      <c r="J773" s="33"/>
      <c r="K773" s="33"/>
      <c r="L773" s="33"/>
      <c r="M773" s="33"/>
      <c r="N773" s="33"/>
      <c r="O773" s="33"/>
    </row>
    <row r="774" spans="1:15">
      <c r="A774" s="32"/>
      <c r="B774" s="33"/>
      <c r="C774" s="33"/>
      <c r="D774" s="33"/>
      <c r="E774" s="33"/>
      <c r="F774" s="33"/>
      <c r="G774" s="33"/>
      <c r="H774" s="33"/>
      <c r="I774" s="33"/>
      <c r="J774" s="33"/>
      <c r="K774" s="33"/>
      <c r="L774" s="33"/>
      <c r="M774" s="33"/>
      <c r="N774" s="33"/>
      <c r="O774" s="33"/>
    </row>
    <row r="775" spans="1:15">
      <c r="A775" s="32"/>
      <c r="B775" s="33"/>
      <c r="C775" s="33"/>
      <c r="D775" s="33"/>
      <c r="E775" s="33"/>
      <c r="F775" s="33"/>
      <c r="G775" s="33"/>
      <c r="H775" s="33"/>
      <c r="I775" s="33"/>
      <c r="J775" s="33"/>
      <c r="K775" s="33"/>
      <c r="L775" s="33"/>
      <c r="M775" s="33"/>
      <c r="N775" s="33"/>
      <c r="O775" s="33"/>
    </row>
    <row r="776" spans="1:15">
      <c r="A776" s="32"/>
      <c r="B776" s="33"/>
      <c r="C776" s="33"/>
      <c r="D776" s="33"/>
      <c r="E776" s="33"/>
      <c r="F776" s="33"/>
      <c r="G776" s="33"/>
      <c r="H776" s="33"/>
      <c r="I776" s="33"/>
      <c r="J776" s="33"/>
      <c r="K776" s="33"/>
      <c r="L776" s="33"/>
      <c r="M776" s="33"/>
      <c r="N776" s="33"/>
      <c r="O776" s="33"/>
    </row>
    <row r="777" spans="1:15">
      <c r="A777" s="32"/>
      <c r="B777" s="33"/>
      <c r="C777" s="33"/>
      <c r="D777" s="33"/>
      <c r="E777" s="33"/>
      <c r="F777" s="33"/>
      <c r="G777" s="33"/>
      <c r="H777" s="33"/>
      <c r="I777" s="33"/>
      <c r="J777" s="33"/>
      <c r="K777" s="33"/>
      <c r="L777" s="33"/>
      <c r="M777" s="33"/>
      <c r="N777" s="33"/>
      <c r="O777" s="33"/>
    </row>
    <row r="778" spans="1:15">
      <c r="A778" s="32"/>
      <c r="B778" s="33"/>
      <c r="C778" s="33"/>
      <c r="D778" s="33"/>
      <c r="E778" s="33"/>
      <c r="F778" s="33"/>
      <c r="G778" s="33"/>
      <c r="H778" s="33"/>
      <c r="I778" s="33"/>
      <c r="J778" s="33"/>
      <c r="K778" s="33"/>
      <c r="L778" s="33"/>
      <c r="M778" s="33"/>
      <c r="N778" s="33"/>
      <c r="O778" s="33"/>
    </row>
    <row r="779" spans="1:15">
      <c r="A779" s="32"/>
      <c r="B779" s="33"/>
      <c r="C779" s="33"/>
      <c r="D779" s="33"/>
      <c r="E779" s="33"/>
      <c r="F779" s="33"/>
      <c r="G779" s="33"/>
      <c r="H779" s="33"/>
      <c r="I779" s="33"/>
      <c r="J779" s="33"/>
      <c r="K779" s="33"/>
      <c r="L779" s="33"/>
      <c r="M779" s="33"/>
      <c r="N779" s="33"/>
      <c r="O779" s="33"/>
    </row>
    <row r="780" spans="1:15">
      <c r="A780" s="32"/>
      <c r="B780" s="33"/>
      <c r="C780" s="33"/>
      <c r="D780" s="33"/>
      <c r="E780" s="33"/>
      <c r="F780" s="33"/>
      <c r="G780" s="33"/>
      <c r="H780" s="33"/>
      <c r="I780" s="33"/>
      <c r="J780" s="33"/>
      <c r="K780" s="33"/>
      <c r="L780" s="33"/>
      <c r="M780" s="33"/>
      <c r="N780" s="33"/>
      <c r="O780" s="33"/>
    </row>
    <row r="781" spans="1:15">
      <c r="A781" s="32"/>
      <c r="B781" s="33"/>
      <c r="C781" s="33"/>
      <c r="D781" s="33"/>
      <c r="E781" s="33"/>
      <c r="F781" s="33"/>
      <c r="G781" s="33"/>
      <c r="H781" s="33"/>
      <c r="I781" s="33"/>
      <c r="J781" s="33"/>
      <c r="K781" s="33"/>
      <c r="L781" s="33"/>
      <c r="M781" s="33"/>
      <c r="N781" s="33"/>
      <c r="O781" s="33"/>
    </row>
    <row r="782" spans="1:15">
      <c r="A782" s="32"/>
      <c r="B782" s="33"/>
      <c r="C782" s="33"/>
      <c r="D782" s="33"/>
      <c r="E782" s="33"/>
      <c r="F782" s="33"/>
      <c r="G782" s="33"/>
      <c r="H782" s="33"/>
      <c r="I782" s="33"/>
      <c r="J782" s="33"/>
      <c r="K782" s="33"/>
      <c r="L782" s="33"/>
      <c r="M782" s="33"/>
      <c r="N782" s="33"/>
      <c r="O782" s="33"/>
    </row>
    <row r="783" spans="1:15">
      <c r="A783" s="32"/>
      <c r="B783" s="33"/>
      <c r="C783" s="33"/>
      <c r="D783" s="33"/>
      <c r="E783" s="33"/>
      <c r="F783" s="33"/>
      <c r="G783" s="33"/>
      <c r="H783" s="33"/>
      <c r="I783" s="33"/>
      <c r="J783" s="33"/>
      <c r="K783" s="33"/>
      <c r="L783" s="33"/>
      <c r="M783" s="33"/>
      <c r="N783" s="33"/>
      <c r="O783" s="33"/>
    </row>
    <row r="784" spans="1:15">
      <c r="A784" s="32"/>
      <c r="B784" s="33"/>
      <c r="C784" s="33"/>
      <c r="D784" s="33"/>
      <c r="E784" s="33"/>
      <c r="F784" s="33"/>
      <c r="G784" s="33"/>
      <c r="H784" s="33"/>
      <c r="I784" s="33"/>
      <c r="J784" s="33"/>
      <c r="K784" s="33"/>
      <c r="L784" s="33"/>
      <c r="M784" s="33"/>
      <c r="N784" s="33"/>
      <c r="O784" s="33"/>
    </row>
    <row r="785" spans="1:15">
      <c r="A785" s="32"/>
      <c r="B785" s="33"/>
      <c r="C785" s="33"/>
      <c r="D785" s="33"/>
      <c r="E785" s="33"/>
      <c r="F785" s="33"/>
      <c r="G785" s="33"/>
      <c r="H785" s="33"/>
      <c r="I785" s="33"/>
      <c r="J785" s="33"/>
      <c r="K785" s="33"/>
      <c r="L785" s="33"/>
      <c r="M785" s="33"/>
      <c r="N785" s="33"/>
      <c r="O785" s="33"/>
    </row>
    <row r="786" spans="1:15">
      <c r="A786" s="32"/>
      <c r="B786" s="33"/>
      <c r="C786" s="33"/>
      <c r="D786" s="33"/>
      <c r="E786" s="33"/>
      <c r="F786" s="33"/>
      <c r="G786" s="33"/>
      <c r="H786" s="33"/>
      <c r="I786" s="33"/>
      <c r="J786" s="33"/>
      <c r="K786" s="33"/>
      <c r="L786" s="33"/>
      <c r="M786" s="33"/>
      <c r="N786" s="33"/>
      <c r="O786" s="33"/>
    </row>
    <row r="787" spans="1:15">
      <c r="A787" s="32"/>
      <c r="B787" s="33"/>
      <c r="C787" s="33"/>
      <c r="D787" s="33"/>
      <c r="E787" s="33"/>
      <c r="F787" s="33"/>
      <c r="G787" s="33"/>
      <c r="H787" s="33"/>
      <c r="I787" s="33"/>
      <c r="J787" s="33"/>
      <c r="K787" s="33"/>
      <c r="L787" s="33"/>
      <c r="M787" s="33"/>
      <c r="N787" s="33"/>
      <c r="O787" s="33"/>
    </row>
    <row r="788" spans="1:15">
      <c r="A788" s="32"/>
      <c r="B788" s="33"/>
      <c r="C788" s="33"/>
      <c r="D788" s="33"/>
      <c r="E788" s="33"/>
      <c r="F788" s="33"/>
      <c r="G788" s="33"/>
      <c r="H788" s="33"/>
      <c r="I788" s="33"/>
      <c r="J788" s="33"/>
      <c r="K788" s="33"/>
      <c r="L788" s="33"/>
      <c r="M788" s="33"/>
      <c r="N788" s="33"/>
      <c r="O788" s="33"/>
    </row>
    <row r="789" spans="1:15">
      <c r="A789" s="32"/>
      <c r="B789" s="33"/>
      <c r="C789" s="33"/>
      <c r="D789" s="33"/>
      <c r="E789" s="33"/>
      <c r="F789" s="33"/>
      <c r="G789" s="33"/>
      <c r="H789" s="33"/>
      <c r="I789" s="33"/>
      <c r="J789" s="33"/>
      <c r="K789" s="33"/>
      <c r="L789" s="33"/>
      <c r="M789" s="33"/>
      <c r="N789" s="33"/>
      <c r="O789" s="33"/>
    </row>
    <row r="790" spans="1:15">
      <c r="A790" s="32"/>
      <c r="B790" s="33"/>
      <c r="C790" s="33"/>
      <c r="D790" s="33"/>
      <c r="E790" s="33"/>
      <c r="F790" s="33"/>
      <c r="G790" s="33"/>
      <c r="H790" s="33"/>
      <c r="I790" s="33"/>
      <c r="J790" s="33"/>
      <c r="K790" s="33"/>
      <c r="L790" s="33"/>
      <c r="M790" s="33"/>
      <c r="N790" s="33"/>
      <c r="O790" s="33"/>
    </row>
    <row r="791" spans="1:15">
      <c r="A791" s="32"/>
      <c r="B791" s="33"/>
      <c r="C791" s="33"/>
      <c r="D791" s="33"/>
      <c r="E791" s="33"/>
      <c r="F791" s="33"/>
      <c r="G791" s="33"/>
      <c r="H791" s="33"/>
      <c r="I791" s="33"/>
      <c r="J791" s="33"/>
      <c r="K791" s="33"/>
      <c r="L791" s="33"/>
      <c r="M791" s="33"/>
      <c r="N791" s="33"/>
      <c r="O791" s="33"/>
    </row>
    <row r="792" spans="1:15">
      <c r="A792" s="32"/>
      <c r="B792" s="33"/>
      <c r="C792" s="33"/>
      <c r="D792" s="33"/>
      <c r="E792" s="33"/>
      <c r="F792" s="33"/>
      <c r="G792" s="33"/>
      <c r="H792" s="33"/>
      <c r="I792" s="33"/>
      <c r="J792" s="33"/>
      <c r="K792" s="33"/>
      <c r="L792" s="33"/>
      <c r="M792" s="33"/>
      <c r="N792" s="33"/>
      <c r="O792" s="33"/>
    </row>
    <row r="793" spans="1:15">
      <c r="A793" s="32"/>
      <c r="B793" s="33"/>
      <c r="C793" s="33"/>
      <c r="D793" s="33"/>
      <c r="E793" s="33"/>
      <c r="F793" s="33"/>
      <c r="G793" s="33"/>
      <c r="H793" s="33"/>
      <c r="I793" s="33"/>
      <c r="J793" s="33"/>
      <c r="K793" s="33"/>
      <c r="L793" s="33"/>
      <c r="M793" s="33"/>
      <c r="N793" s="33"/>
      <c r="O793" s="33"/>
    </row>
    <row r="794" spans="1:15">
      <c r="A794" s="32"/>
      <c r="B794" s="33"/>
      <c r="C794" s="33"/>
      <c r="D794" s="33"/>
      <c r="E794" s="33"/>
      <c r="F794" s="33"/>
      <c r="G794" s="33"/>
      <c r="H794" s="33"/>
      <c r="I794" s="33"/>
      <c r="J794" s="33"/>
      <c r="K794" s="33"/>
      <c r="L794" s="33"/>
      <c r="M794" s="33"/>
      <c r="N794" s="33"/>
      <c r="O794" s="33"/>
    </row>
    <row r="795" spans="1:15">
      <c r="A795" s="32"/>
      <c r="B795" s="33"/>
      <c r="C795" s="33"/>
      <c r="D795" s="33"/>
      <c r="E795" s="33"/>
      <c r="F795" s="33"/>
      <c r="G795" s="33"/>
      <c r="H795" s="33"/>
      <c r="I795" s="33"/>
      <c r="J795" s="33"/>
      <c r="K795" s="33"/>
      <c r="L795" s="33"/>
      <c r="M795" s="33"/>
      <c r="N795" s="33"/>
      <c r="O795" s="33"/>
    </row>
    <row r="796" spans="1:15">
      <c r="A796" s="32"/>
      <c r="B796" s="33"/>
      <c r="C796" s="33"/>
      <c r="D796" s="33"/>
      <c r="E796" s="33"/>
      <c r="F796" s="33"/>
      <c r="G796" s="33"/>
      <c r="H796" s="33"/>
      <c r="I796" s="33"/>
      <c r="J796" s="33"/>
      <c r="K796" s="33"/>
      <c r="L796" s="33"/>
      <c r="M796" s="33"/>
      <c r="N796" s="33"/>
      <c r="O796" s="33"/>
    </row>
    <row r="797" spans="1:15">
      <c r="A797" s="32"/>
      <c r="B797" s="33"/>
      <c r="C797" s="33"/>
      <c r="D797" s="33"/>
      <c r="E797" s="33"/>
      <c r="F797" s="33"/>
      <c r="G797" s="33"/>
      <c r="H797" s="33"/>
      <c r="I797" s="33"/>
      <c r="J797" s="33"/>
      <c r="K797" s="33"/>
      <c r="L797" s="33"/>
      <c r="M797" s="33"/>
      <c r="N797" s="33"/>
      <c r="O797" s="33"/>
    </row>
    <row r="798" spans="1:15">
      <c r="A798" s="32"/>
      <c r="B798" s="33"/>
      <c r="C798" s="33"/>
      <c r="D798" s="33"/>
      <c r="E798" s="33"/>
      <c r="F798" s="33"/>
      <c r="G798" s="33"/>
      <c r="H798" s="33"/>
      <c r="I798" s="33"/>
      <c r="J798" s="33"/>
      <c r="K798" s="33"/>
      <c r="L798" s="33"/>
      <c r="M798" s="33"/>
      <c r="N798" s="33"/>
      <c r="O798" s="33"/>
    </row>
    <row r="799" spans="1:15">
      <c r="A799" s="32"/>
      <c r="B799" s="33"/>
      <c r="C799" s="33"/>
      <c r="D799" s="33"/>
      <c r="E799" s="33"/>
      <c r="F799" s="33"/>
      <c r="G799" s="33"/>
      <c r="H799" s="33"/>
      <c r="I799" s="33"/>
      <c r="J799" s="33"/>
      <c r="K799" s="33"/>
      <c r="L799" s="33"/>
      <c r="M799" s="33"/>
      <c r="N799" s="33"/>
      <c r="O799" s="33"/>
    </row>
    <row r="800" spans="1:15">
      <c r="A800" s="32"/>
      <c r="B800" s="33"/>
      <c r="C800" s="33"/>
      <c r="D800" s="33"/>
      <c r="E800" s="33"/>
      <c r="F800" s="33"/>
      <c r="G800" s="33"/>
      <c r="H800" s="33"/>
      <c r="I800" s="33"/>
      <c r="J800" s="33"/>
      <c r="K800" s="33"/>
      <c r="L800" s="33"/>
      <c r="M800" s="33"/>
      <c r="N800" s="33"/>
      <c r="O800" s="33"/>
    </row>
    <row r="801" spans="1:15">
      <c r="A801" s="32"/>
      <c r="B801" s="33"/>
      <c r="C801" s="33"/>
      <c r="D801" s="33"/>
      <c r="E801" s="33"/>
      <c r="F801" s="33"/>
      <c r="G801" s="33"/>
      <c r="H801" s="33"/>
      <c r="I801" s="33"/>
      <c r="J801" s="33"/>
      <c r="K801" s="33"/>
      <c r="L801" s="33"/>
      <c r="M801" s="33"/>
      <c r="N801" s="33"/>
      <c r="O801" s="33"/>
    </row>
    <row r="802" spans="1:15">
      <c r="A802" s="32"/>
      <c r="B802" s="33"/>
      <c r="C802" s="33"/>
      <c r="D802" s="33"/>
      <c r="E802" s="33"/>
      <c r="F802" s="33"/>
      <c r="G802" s="33"/>
      <c r="H802" s="33"/>
      <c r="I802" s="33"/>
      <c r="J802" s="33"/>
      <c r="K802" s="33"/>
      <c r="L802" s="33"/>
      <c r="M802" s="33"/>
      <c r="N802" s="33"/>
      <c r="O802" s="33"/>
    </row>
    <row r="803" spans="1:15">
      <c r="A803" s="32"/>
      <c r="B803" s="33"/>
      <c r="C803" s="33"/>
      <c r="D803" s="33"/>
      <c r="E803" s="33"/>
      <c r="F803" s="33"/>
      <c r="G803" s="33"/>
      <c r="H803" s="33"/>
      <c r="I803" s="33"/>
      <c r="J803" s="33"/>
      <c r="K803" s="33"/>
      <c r="L803" s="33"/>
      <c r="M803" s="33"/>
      <c r="N803" s="33"/>
      <c r="O803" s="33"/>
    </row>
    <row r="804" spans="1:15">
      <c r="A804" s="32"/>
      <c r="B804" s="33"/>
      <c r="C804" s="33"/>
      <c r="D804" s="33"/>
      <c r="E804" s="33"/>
      <c r="F804" s="33"/>
      <c r="G804" s="33"/>
      <c r="H804" s="33"/>
      <c r="I804" s="33"/>
      <c r="J804" s="33"/>
      <c r="K804" s="33"/>
      <c r="L804" s="33"/>
      <c r="M804" s="33"/>
      <c r="N804" s="33"/>
      <c r="O804" s="33"/>
    </row>
    <row r="805" spans="1:15">
      <c r="A805" s="32"/>
      <c r="B805" s="33"/>
      <c r="C805" s="33"/>
      <c r="D805" s="33"/>
      <c r="E805" s="33"/>
      <c r="F805" s="33"/>
      <c r="G805" s="33"/>
      <c r="H805" s="33"/>
      <c r="I805" s="33"/>
      <c r="J805" s="33"/>
      <c r="K805" s="33"/>
      <c r="L805" s="33"/>
      <c r="M805" s="33"/>
      <c r="N805" s="33"/>
      <c r="O805" s="33"/>
    </row>
    <row r="806" spans="1:15">
      <c r="A806" s="32"/>
      <c r="B806" s="33"/>
      <c r="C806" s="33"/>
      <c r="D806" s="33"/>
      <c r="E806" s="33"/>
      <c r="F806" s="33"/>
      <c r="G806" s="33"/>
      <c r="H806" s="33"/>
      <c r="I806" s="33"/>
      <c r="J806" s="33"/>
      <c r="K806" s="33"/>
      <c r="L806" s="33"/>
      <c r="M806" s="33"/>
      <c r="N806" s="33"/>
      <c r="O806" s="33"/>
    </row>
    <row r="807" spans="1:15">
      <c r="A807" s="32"/>
      <c r="B807" s="33"/>
      <c r="C807" s="33"/>
      <c r="D807" s="33"/>
      <c r="E807" s="33"/>
      <c r="F807" s="33"/>
      <c r="G807" s="33"/>
      <c r="H807" s="33"/>
      <c r="I807" s="33"/>
      <c r="J807" s="33"/>
      <c r="K807" s="33"/>
      <c r="L807" s="33"/>
      <c r="M807" s="33"/>
      <c r="N807" s="33"/>
      <c r="O807" s="33"/>
    </row>
    <row r="808" spans="1:15">
      <c r="A808" s="32"/>
      <c r="B808" s="33"/>
      <c r="C808" s="33"/>
      <c r="D808" s="33"/>
      <c r="E808" s="33"/>
      <c r="F808" s="33"/>
      <c r="G808" s="33"/>
      <c r="H808" s="33"/>
      <c r="I808" s="33"/>
      <c r="J808" s="33"/>
      <c r="K808" s="33"/>
      <c r="L808" s="33"/>
      <c r="M808" s="33"/>
      <c r="N808" s="33"/>
      <c r="O808" s="33"/>
    </row>
    <row r="809" spans="1:15">
      <c r="A809" s="32"/>
      <c r="B809" s="33"/>
      <c r="C809" s="33"/>
      <c r="D809" s="33"/>
      <c r="E809" s="33"/>
      <c r="F809" s="33"/>
      <c r="G809" s="33"/>
      <c r="H809" s="33"/>
      <c r="I809" s="33"/>
      <c r="J809" s="33"/>
      <c r="K809" s="33"/>
      <c r="L809" s="33"/>
      <c r="M809" s="33"/>
      <c r="N809" s="33"/>
      <c r="O809" s="33"/>
    </row>
    <row r="810" spans="1:15">
      <c r="A810" s="32"/>
      <c r="B810" s="33"/>
      <c r="C810" s="33"/>
      <c r="D810" s="33"/>
      <c r="E810" s="33"/>
      <c r="F810" s="33"/>
      <c r="G810" s="33"/>
      <c r="H810" s="33"/>
      <c r="I810" s="33"/>
      <c r="J810" s="33"/>
      <c r="K810" s="33"/>
      <c r="L810" s="33"/>
      <c r="M810" s="33"/>
      <c r="N810" s="33"/>
      <c r="O810" s="33"/>
    </row>
    <row r="811" spans="1:15">
      <c r="A811" s="32"/>
      <c r="B811" s="33"/>
      <c r="C811" s="33"/>
      <c r="D811" s="33"/>
      <c r="E811" s="33"/>
      <c r="F811" s="33"/>
      <c r="G811" s="33"/>
      <c r="H811" s="33"/>
      <c r="I811" s="33"/>
      <c r="J811" s="33"/>
      <c r="K811" s="33"/>
      <c r="L811" s="33"/>
      <c r="M811" s="33"/>
      <c r="N811" s="33"/>
      <c r="O811" s="33"/>
    </row>
    <row r="812" spans="1:15">
      <c r="A812" s="32"/>
      <c r="B812" s="33"/>
      <c r="C812" s="33"/>
      <c r="D812" s="33"/>
      <c r="E812" s="33"/>
      <c r="F812" s="33"/>
      <c r="G812" s="33"/>
      <c r="H812" s="33"/>
      <c r="I812" s="33"/>
      <c r="J812" s="33"/>
      <c r="K812" s="33"/>
      <c r="L812" s="33"/>
      <c r="M812" s="33"/>
      <c r="N812" s="33"/>
      <c r="O812" s="33"/>
    </row>
    <row r="813" spans="1:15">
      <c r="A813" s="32"/>
      <c r="B813" s="33"/>
      <c r="C813" s="33"/>
      <c r="D813" s="33"/>
      <c r="E813" s="33"/>
      <c r="F813" s="33"/>
      <c r="G813" s="33"/>
      <c r="H813" s="33"/>
      <c r="I813" s="33"/>
      <c r="J813" s="33"/>
      <c r="K813" s="33"/>
      <c r="L813" s="33"/>
      <c r="M813" s="33"/>
      <c r="N813" s="33"/>
      <c r="O813" s="33"/>
    </row>
    <row r="814" spans="1:15">
      <c r="A814" s="32"/>
      <c r="B814" s="33"/>
      <c r="C814" s="33"/>
      <c r="D814" s="33"/>
      <c r="E814" s="33"/>
      <c r="F814" s="33"/>
      <c r="G814" s="33"/>
      <c r="H814" s="33"/>
      <c r="I814" s="33"/>
      <c r="J814" s="33"/>
      <c r="K814" s="33"/>
      <c r="L814" s="33"/>
      <c r="M814" s="33"/>
      <c r="N814" s="33"/>
      <c r="O814" s="33"/>
    </row>
    <row r="815" spans="1:15">
      <c r="A815" s="32"/>
      <c r="B815" s="33"/>
      <c r="C815" s="33"/>
      <c r="D815" s="33"/>
      <c r="E815" s="33"/>
      <c r="F815" s="33"/>
      <c r="G815" s="33"/>
      <c r="H815" s="33"/>
      <c r="I815" s="33"/>
      <c r="J815" s="33"/>
      <c r="K815" s="33"/>
      <c r="L815" s="33"/>
      <c r="M815" s="33"/>
      <c r="N815" s="33"/>
      <c r="O815" s="33"/>
    </row>
    <row r="816" spans="1:15">
      <c r="A816" s="32"/>
      <c r="B816" s="33"/>
      <c r="C816" s="33"/>
      <c r="D816" s="33"/>
      <c r="E816" s="33"/>
      <c r="F816" s="33"/>
      <c r="G816" s="33"/>
      <c r="H816" s="33"/>
      <c r="I816" s="33"/>
      <c r="J816" s="33"/>
      <c r="K816" s="33"/>
      <c r="L816" s="33"/>
      <c r="M816" s="33"/>
      <c r="N816" s="33"/>
      <c r="O816" s="33"/>
    </row>
    <row r="817" spans="1:15">
      <c r="A817" s="32"/>
      <c r="B817" s="33"/>
      <c r="C817" s="33"/>
      <c r="D817" s="33"/>
      <c r="E817" s="33"/>
      <c r="F817" s="33"/>
      <c r="G817" s="33"/>
      <c r="H817" s="33"/>
      <c r="I817" s="33"/>
      <c r="J817" s="33"/>
      <c r="K817" s="33"/>
      <c r="L817" s="33"/>
      <c r="M817" s="33"/>
      <c r="N817" s="33"/>
      <c r="O817" s="33"/>
    </row>
    <row r="818" spans="1:15">
      <c r="A818" s="32"/>
      <c r="B818" s="33"/>
      <c r="C818" s="33"/>
      <c r="D818" s="33"/>
      <c r="E818" s="33"/>
      <c r="F818" s="33"/>
      <c r="G818" s="33"/>
      <c r="H818" s="33"/>
      <c r="I818" s="33"/>
      <c r="J818" s="33"/>
      <c r="K818" s="33"/>
      <c r="L818" s="33"/>
      <c r="M818" s="33"/>
      <c r="N818" s="33"/>
      <c r="O818" s="33"/>
    </row>
    <row r="819" spans="1:15">
      <c r="A819" s="32"/>
      <c r="B819" s="33"/>
      <c r="C819" s="33"/>
      <c r="D819" s="33"/>
      <c r="E819" s="33"/>
      <c r="F819" s="33"/>
      <c r="G819" s="33"/>
      <c r="H819" s="33"/>
      <c r="I819" s="33"/>
      <c r="J819" s="33"/>
      <c r="K819" s="33"/>
      <c r="L819" s="33"/>
      <c r="M819" s="33"/>
      <c r="N819" s="33"/>
      <c r="O819" s="33"/>
    </row>
    <row r="820" spans="1:15">
      <c r="A820" s="32"/>
      <c r="B820" s="33"/>
      <c r="C820" s="33"/>
      <c r="D820" s="33"/>
      <c r="E820" s="33"/>
      <c r="F820" s="33"/>
      <c r="G820" s="33"/>
      <c r="H820" s="33"/>
      <c r="I820" s="33"/>
      <c r="J820" s="33"/>
      <c r="K820" s="33"/>
      <c r="L820" s="33"/>
      <c r="M820" s="33"/>
      <c r="N820" s="33"/>
      <c r="O820" s="33"/>
    </row>
    <row r="821" spans="1:15">
      <c r="A821" s="32"/>
      <c r="B821" s="33"/>
      <c r="C821" s="33"/>
      <c r="D821" s="33"/>
      <c r="E821" s="33"/>
      <c r="F821" s="33"/>
      <c r="G821" s="33"/>
      <c r="H821" s="33"/>
      <c r="I821" s="33"/>
      <c r="J821" s="33"/>
      <c r="K821" s="33"/>
      <c r="L821" s="33"/>
      <c r="M821" s="33"/>
      <c r="N821" s="33"/>
      <c r="O821" s="33"/>
    </row>
    <row r="822" spans="1:15">
      <c r="A822" s="32"/>
      <c r="B822" s="33"/>
      <c r="C822" s="33"/>
      <c r="D822" s="33"/>
      <c r="E822" s="33"/>
      <c r="F822" s="33"/>
      <c r="G822" s="33"/>
      <c r="H822" s="33"/>
      <c r="I822" s="33"/>
      <c r="J822" s="33"/>
      <c r="K822" s="33"/>
      <c r="L822" s="33"/>
      <c r="M822" s="33"/>
      <c r="N822" s="33"/>
      <c r="O822" s="33"/>
    </row>
    <row r="823" spans="1:15">
      <c r="A823" s="32"/>
      <c r="B823" s="33"/>
      <c r="C823" s="33"/>
      <c r="D823" s="33"/>
      <c r="E823" s="33"/>
      <c r="F823" s="33"/>
      <c r="G823" s="33"/>
      <c r="H823" s="33"/>
      <c r="I823" s="33"/>
      <c r="J823" s="33"/>
      <c r="K823" s="33"/>
      <c r="L823" s="33"/>
      <c r="M823" s="33"/>
      <c r="N823" s="33"/>
      <c r="O823" s="33"/>
    </row>
    <row r="824" spans="1:15">
      <c r="A824" s="32"/>
      <c r="B824" s="33"/>
      <c r="C824" s="33"/>
      <c r="D824" s="33"/>
      <c r="E824" s="33"/>
      <c r="F824" s="33"/>
      <c r="G824" s="33"/>
      <c r="H824" s="33"/>
      <c r="I824" s="33"/>
      <c r="J824" s="33"/>
      <c r="K824" s="33"/>
      <c r="L824" s="33"/>
      <c r="M824" s="33"/>
      <c r="N824" s="33"/>
      <c r="O824" s="33"/>
    </row>
    <row r="825" spans="1:15">
      <c r="A825" s="32"/>
      <c r="B825" s="33"/>
      <c r="C825" s="33"/>
      <c r="D825" s="33"/>
      <c r="E825" s="33"/>
      <c r="F825" s="33"/>
      <c r="G825" s="33"/>
      <c r="H825" s="33"/>
      <c r="I825" s="33"/>
      <c r="J825" s="33"/>
      <c r="K825" s="33"/>
      <c r="L825" s="33"/>
      <c r="M825" s="33"/>
      <c r="N825" s="33"/>
      <c r="O825" s="33"/>
    </row>
    <row r="826" spans="1:15">
      <c r="A826" s="32"/>
      <c r="B826" s="33"/>
      <c r="C826" s="33"/>
      <c r="D826" s="33"/>
      <c r="E826" s="33"/>
      <c r="F826" s="33"/>
      <c r="G826" s="33"/>
      <c r="H826" s="33"/>
      <c r="I826" s="33"/>
      <c r="J826" s="33"/>
      <c r="K826" s="33"/>
      <c r="L826" s="33"/>
      <c r="M826" s="33"/>
      <c r="N826" s="33"/>
      <c r="O826" s="33"/>
    </row>
    <row r="827" spans="1:15">
      <c r="A827" s="32"/>
      <c r="B827" s="33"/>
      <c r="C827" s="33"/>
      <c r="D827" s="33"/>
      <c r="E827" s="33"/>
      <c r="F827" s="33"/>
      <c r="G827" s="33"/>
      <c r="H827" s="33"/>
      <c r="I827" s="33"/>
      <c r="J827" s="33"/>
      <c r="K827" s="33"/>
      <c r="L827" s="33"/>
      <c r="M827" s="33"/>
      <c r="N827" s="33"/>
      <c r="O827" s="33"/>
    </row>
    <row r="828" spans="1:15">
      <c r="A828" s="32"/>
      <c r="B828" s="33"/>
      <c r="C828" s="33"/>
      <c r="D828" s="33"/>
      <c r="E828" s="33"/>
      <c r="F828" s="33"/>
      <c r="G828" s="33"/>
      <c r="H828" s="33"/>
      <c r="I828" s="33"/>
      <c r="J828" s="33"/>
      <c r="K828" s="33"/>
      <c r="L828" s="33"/>
      <c r="M828" s="33"/>
      <c r="N828" s="33"/>
      <c r="O828" s="33"/>
    </row>
    <row r="829" spans="1:15">
      <c r="A829" s="32"/>
      <c r="B829" s="33"/>
      <c r="C829" s="33"/>
      <c r="D829" s="33"/>
      <c r="E829" s="33"/>
      <c r="F829" s="33"/>
      <c r="G829" s="33"/>
      <c r="H829" s="33"/>
      <c r="I829" s="33"/>
      <c r="J829" s="33"/>
      <c r="K829" s="33"/>
      <c r="L829" s="33"/>
      <c r="M829" s="33"/>
      <c r="N829" s="33"/>
      <c r="O829" s="33"/>
    </row>
    <row r="830" spans="1:15">
      <c r="A830" s="32"/>
      <c r="B830" s="33"/>
      <c r="C830" s="33"/>
      <c r="D830" s="33"/>
      <c r="E830" s="33"/>
      <c r="F830" s="33"/>
      <c r="G830" s="33"/>
      <c r="H830" s="33"/>
      <c r="I830" s="33"/>
      <c r="J830" s="33"/>
      <c r="K830" s="33"/>
      <c r="L830" s="33"/>
      <c r="M830" s="33"/>
      <c r="N830" s="33"/>
      <c r="O830" s="33"/>
    </row>
    <row r="831" spans="1:15">
      <c r="A831" s="32"/>
      <c r="B831" s="33"/>
      <c r="C831" s="33"/>
      <c r="D831" s="33"/>
      <c r="E831" s="33"/>
      <c r="F831" s="33"/>
      <c r="G831" s="33"/>
      <c r="H831" s="33"/>
      <c r="I831" s="33"/>
      <c r="J831" s="33"/>
      <c r="K831" s="33"/>
      <c r="L831" s="33"/>
      <c r="M831" s="33"/>
      <c r="N831" s="33"/>
      <c r="O831" s="33"/>
    </row>
    <row r="832" spans="1:15">
      <c r="A832" s="32"/>
      <c r="B832" s="33"/>
      <c r="C832" s="33"/>
      <c r="D832" s="33"/>
      <c r="E832" s="33"/>
      <c r="F832" s="33"/>
      <c r="G832" s="33"/>
      <c r="H832" s="33"/>
      <c r="I832" s="33"/>
      <c r="J832" s="33"/>
      <c r="K832" s="33"/>
      <c r="L832" s="33"/>
      <c r="M832" s="33"/>
      <c r="N832" s="33"/>
      <c r="O832" s="33"/>
    </row>
    <row r="833" spans="1:15">
      <c r="A833" s="32"/>
      <c r="B833" s="33"/>
      <c r="C833" s="33"/>
      <c r="D833" s="33"/>
      <c r="E833" s="33"/>
      <c r="F833" s="33"/>
      <c r="G833" s="33"/>
      <c r="H833" s="33"/>
      <c r="I833" s="33"/>
      <c r="J833" s="33"/>
      <c r="K833" s="33"/>
      <c r="L833" s="33"/>
      <c r="M833" s="33"/>
      <c r="N833" s="33"/>
      <c r="O833" s="33"/>
    </row>
    <row r="834" spans="1:15">
      <c r="A834" s="32"/>
      <c r="B834" s="33"/>
      <c r="C834" s="33"/>
      <c r="D834" s="33"/>
      <c r="E834" s="33"/>
      <c r="F834" s="33"/>
      <c r="G834" s="33"/>
      <c r="H834" s="33"/>
      <c r="I834" s="33"/>
      <c r="J834" s="33"/>
      <c r="K834" s="33"/>
      <c r="L834" s="33"/>
      <c r="M834" s="33"/>
      <c r="N834" s="33"/>
      <c r="O834" s="33"/>
    </row>
    <row r="835" spans="1:15">
      <c r="A835" s="32"/>
      <c r="B835" s="33"/>
      <c r="C835" s="33"/>
      <c r="D835" s="33"/>
      <c r="E835" s="33"/>
      <c r="F835" s="33"/>
      <c r="G835" s="33"/>
      <c r="H835" s="33"/>
      <c r="I835" s="33"/>
      <c r="J835" s="33"/>
      <c r="K835" s="33"/>
      <c r="L835" s="33"/>
      <c r="M835" s="33"/>
      <c r="N835" s="33"/>
      <c r="O835" s="33"/>
    </row>
    <row r="836" spans="1:15">
      <c r="A836" s="32"/>
      <c r="B836" s="33"/>
      <c r="C836" s="33"/>
      <c r="D836" s="33"/>
      <c r="E836" s="33"/>
      <c r="F836" s="33"/>
      <c r="G836" s="33"/>
      <c r="H836" s="33"/>
      <c r="I836" s="33"/>
      <c r="J836" s="33"/>
      <c r="K836" s="33"/>
      <c r="L836" s="33"/>
      <c r="M836" s="33"/>
      <c r="N836" s="33"/>
      <c r="O836" s="33"/>
    </row>
    <row r="837" spans="1:15">
      <c r="A837" s="32"/>
      <c r="B837" s="33"/>
      <c r="C837" s="33"/>
      <c r="D837" s="33"/>
      <c r="E837" s="33"/>
      <c r="F837" s="33"/>
      <c r="G837" s="33"/>
      <c r="H837" s="33"/>
      <c r="I837" s="33"/>
      <c r="J837" s="33"/>
      <c r="K837" s="33"/>
      <c r="L837" s="33"/>
      <c r="M837" s="33"/>
      <c r="N837" s="33"/>
      <c r="O837" s="33"/>
    </row>
    <row r="838" spans="1:15">
      <c r="A838" s="32"/>
      <c r="B838" s="33"/>
      <c r="C838" s="33"/>
      <c r="D838" s="33"/>
      <c r="E838" s="33"/>
      <c r="F838" s="33"/>
      <c r="G838" s="33"/>
      <c r="H838" s="33"/>
      <c r="I838" s="33"/>
      <c r="J838" s="33"/>
      <c r="K838" s="33"/>
      <c r="L838" s="33"/>
      <c r="M838" s="33"/>
      <c r="N838" s="33"/>
      <c r="O838" s="33"/>
    </row>
    <row r="839" spans="1:15">
      <c r="A839" s="32"/>
      <c r="B839" s="33"/>
      <c r="C839" s="33"/>
      <c r="D839" s="33"/>
      <c r="E839" s="33"/>
      <c r="F839" s="33"/>
      <c r="G839" s="33"/>
      <c r="H839" s="33"/>
      <c r="I839" s="33"/>
      <c r="J839" s="33"/>
      <c r="K839" s="33"/>
      <c r="L839" s="33"/>
      <c r="M839" s="33"/>
      <c r="N839" s="33"/>
      <c r="O839" s="33"/>
    </row>
    <row r="840" spans="1:15">
      <c r="A840" s="32"/>
      <c r="B840" s="33"/>
      <c r="C840" s="33"/>
      <c r="D840" s="33"/>
      <c r="E840" s="33"/>
      <c r="F840" s="33"/>
      <c r="G840" s="33"/>
      <c r="H840" s="33"/>
      <c r="I840" s="33"/>
      <c r="J840" s="33"/>
      <c r="K840" s="33"/>
      <c r="L840" s="33"/>
      <c r="M840" s="33"/>
      <c r="N840" s="33"/>
      <c r="O840" s="33"/>
    </row>
    <row r="841" spans="1:15">
      <c r="A841" s="32"/>
      <c r="B841" s="33"/>
      <c r="C841" s="33"/>
      <c r="D841" s="33"/>
      <c r="E841" s="33"/>
      <c r="F841" s="33"/>
      <c r="G841" s="33"/>
      <c r="H841" s="33"/>
      <c r="I841" s="33"/>
      <c r="J841" s="33"/>
      <c r="K841" s="33"/>
      <c r="L841" s="33"/>
      <c r="M841" s="33"/>
      <c r="N841" s="33"/>
      <c r="O841" s="33"/>
    </row>
    <row r="842" spans="1:15">
      <c r="A842" s="32"/>
      <c r="B842" s="33"/>
      <c r="C842" s="33"/>
      <c r="D842" s="33"/>
      <c r="E842" s="33"/>
      <c r="F842" s="33"/>
      <c r="G842" s="33"/>
      <c r="H842" s="33"/>
      <c r="I842" s="33"/>
      <c r="J842" s="33"/>
      <c r="K842" s="33"/>
      <c r="L842" s="33"/>
      <c r="M842" s="33"/>
      <c r="N842" s="33"/>
      <c r="O842" s="33"/>
    </row>
    <row r="843" spans="1:15">
      <c r="A843" s="32"/>
      <c r="B843" s="33"/>
      <c r="C843" s="33"/>
      <c r="D843" s="33"/>
      <c r="E843" s="33"/>
      <c r="F843" s="33"/>
      <c r="G843" s="33"/>
      <c r="H843" s="33"/>
      <c r="I843" s="33"/>
      <c r="J843" s="33"/>
      <c r="K843" s="33"/>
      <c r="L843" s="33"/>
      <c r="M843" s="33"/>
      <c r="N843" s="33"/>
      <c r="O843" s="33"/>
    </row>
    <row r="844" spans="1:15">
      <c r="A844" s="32"/>
      <c r="B844" s="33"/>
      <c r="C844" s="33"/>
      <c r="D844" s="33"/>
      <c r="E844" s="33"/>
      <c r="F844" s="33"/>
      <c r="G844" s="33"/>
      <c r="H844" s="33"/>
      <c r="I844" s="33"/>
      <c r="J844" s="33"/>
      <c r="K844" s="33"/>
      <c r="L844" s="33"/>
      <c r="M844" s="33"/>
      <c r="N844" s="33"/>
      <c r="O844" s="33"/>
    </row>
    <row r="845" spans="1:15">
      <c r="A845" s="32"/>
      <c r="B845" s="33"/>
      <c r="C845" s="33"/>
      <c r="D845" s="33"/>
      <c r="E845" s="33"/>
      <c r="F845" s="33"/>
      <c r="G845" s="33"/>
      <c r="H845" s="33"/>
      <c r="I845" s="33"/>
      <c r="J845" s="33"/>
      <c r="K845" s="33"/>
      <c r="L845" s="33"/>
      <c r="M845" s="33"/>
      <c r="N845" s="33"/>
      <c r="O845" s="33"/>
    </row>
    <row r="846" spans="1:15">
      <c r="A846" s="32"/>
      <c r="B846" s="33"/>
      <c r="C846" s="33"/>
      <c r="D846" s="33"/>
      <c r="E846" s="33"/>
      <c r="F846" s="33"/>
      <c r="G846" s="33"/>
      <c r="H846" s="33"/>
      <c r="I846" s="33"/>
      <c r="J846" s="33"/>
      <c r="K846" s="33"/>
      <c r="L846" s="33"/>
      <c r="M846" s="33"/>
      <c r="N846" s="33"/>
      <c r="O846" s="33"/>
    </row>
    <row r="847" spans="1:15">
      <c r="A847" s="32"/>
      <c r="B847" s="33"/>
      <c r="C847" s="33"/>
      <c r="D847" s="33"/>
      <c r="E847" s="33"/>
      <c r="F847" s="33"/>
      <c r="G847" s="33"/>
      <c r="H847" s="33"/>
      <c r="I847" s="33"/>
      <c r="J847" s="33"/>
      <c r="K847" s="33"/>
      <c r="L847" s="33"/>
      <c r="M847" s="33"/>
      <c r="N847" s="33"/>
      <c r="O847" s="33"/>
    </row>
    <row r="848" spans="1:15">
      <c r="A848" s="32"/>
      <c r="B848" s="33"/>
      <c r="C848" s="33"/>
      <c r="D848" s="33"/>
      <c r="E848" s="33"/>
      <c r="F848" s="33"/>
      <c r="G848" s="33"/>
      <c r="H848" s="33"/>
      <c r="I848" s="33"/>
      <c r="J848" s="33"/>
      <c r="K848" s="33"/>
      <c r="L848" s="33"/>
      <c r="M848" s="33"/>
      <c r="N848" s="33"/>
      <c r="O848" s="33"/>
    </row>
    <row r="849" spans="1:15">
      <c r="A849" s="32"/>
      <c r="B849" s="33"/>
      <c r="C849" s="33"/>
      <c r="D849" s="33"/>
      <c r="E849" s="33"/>
      <c r="F849" s="33"/>
      <c r="G849" s="33"/>
      <c r="H849" s="33"/>
      <c r="I849" s="33"/>
      <c r="J849" s="33"/>
      <c r="K849" s="33"/>
      <c r="L849" s="33"/>
      <c r="M849" s="33"/>
      <c r="N849" s="33"/>
      <c r="O849" s="33"/>
    </row>
    <row r="850" spans="1:15">
      <c r="A850" s="32"/>
      <c r="B850" s="33"/>
      <c r="C850" s="33"/>
      <c r="D850" s="33"/>
      <c r="E850" s="33"/>
      <c r="F850" s="33"/>
      <c r="G850" s="33"/>
      <c r="H850" s="33"/>
      <c r="I850" s="33"/>
      <c r="J850" s="33"/>
      <c r="K850" s="33"/>
      <c r="L850" s="33"/>
      <c r="M850" s="33"/>
      <c r="N850" s="33"/>
      <c r="O850" s="33"/>
    </row>
    <row r="851" spans="1:15">
      <c r="A851" s="32"/>
      <c r="B851" s="33"/>
      <c r="C851" s="33"/>
      <c r="D851" s="33"/>
      <c r="E851" s="33"/>
      <c r="F851" s="33"/>
      <c r="G851" s="33"/>
      <c r="H851" s="33"/>
      <c r="I851" s="33"/>
      <c r="J851" s="33"/>
      <c r="K851" s="33"/>
      <c r="L851" s="33"/>
      <c r="M851" s="33"/>
      <c r="N851" s="33"/>
      <c r="O851" s="33"/>
    </row>
    <row r="852" spans="1:15">
      <c r="A852" s="32"/>
      <c r="B852" s="33"/>
      <c r="C852" s="33"/>
      <c r="D852" s="33"/>
      <c r="E852" s="33"/>
      <c r="F852" s="33"/>
      <c r="G852" s="33"/>
      <c r="H852" s="33"/>
      <c r="I852" s="33"/>
      <c r="J852" s="33"/>
      <c r="K852" s="33"/>
      <c r="L852" s="33"/>
      <c r="M852" s="33"/>
      <c r="N852" s="33"/>
      <c r="O852" s="33"/>
    </row>
    <row r="853" spans="1:15">
      <c r="A853" s="32"/>
      <c r="B853" s="33"/>
      <c r="C853" s="33"/>
      <c r="D853" s="33"/>
      <c r="E853" s="33"/>
      <c r="F853" s="33"/>
      <c r="G853" s="33"/>
      <c r="H853" s="33"/>
      <c r="I853" s="33"/>
      <c r="J853" s="33"/>
      <c r="K853" s="33"/>
      <c r="L853" s="33"/>
      <c r="M853" s="33"/>
      <c r="N853" s="33"/>
      <c r="O853" s="33"/>
    </row>
    <row r="854" spans="1:15">
      <c r="A854" s="32"/>
      <c r="B854" s="33"/>
      <c r="C854" s="33"/>
      <c r="D854" s="33"/>
      <c r="E854" s="33"/>
      <c r="F854" s="33"/>
      <c r="G854" s="33"/>
      <c r="H854" s="33"/>
      <c r="I854" s="33"/>
      <c r="J854" s="33"/>
      <c r="K854" s="33"/>
      <c r="L854" s="33"/>
      <c r="M854" s="33"/>
      <c r="N854" s="33"/>
      <c r="O854" s="33"/>
    </row>
    <row r="855" spans="1:15">
      <c r="A855" s="32"/>
      <c r="B855" s="33"/>
      <c r="C855" s="33"/>
      <c r="D855" s="33"/>
      <c r="E855" s="33"/>
      <c r="F855" s="33"/>
      <c r="G855" s="33"/>
      <c r="H855" s="33"/>
      <c r="I855" s="33"/>
      <c r="J855" s="33"/>
      <c r="K855" s="33"/>
      <c r="L855" s="33"/>
      <c r="M855" s="33"/>
      <c r="N855" s="33"/>
      <c r="O855" s="33"/>
    </row>
    <row r="856" spans="1:15">
      <c r="A856" s="32"/>
      <c r="B856" s="33"/>
      <c r="C856" s="33"/>
      <c r="D856" s="33"/>
      <c r="E856" s="33"/>
      <c r="F856" s="33"/>
      <c r="G856" s="33"/>
      <c r="H856" s="33"/>
      <c r="I856" s="33"/>
      <c r="J856" s="33"/>
      <c r="K856" s="33"/>
      <c r="L856" s="33"/>
      <c r="M856" s="33"/>
      <c r="N856" s="33"/>
      <c r="O856" s="33"/>
    </row>
    <row r="857" spans="1:15">
      <c r="A857" s="32"/>
      <c r="B857" s="33"/>
      <c r="C857" s="33"/>
      <c r="D857" s="33"/>
      <c r="E857" s="33"/>
      <c r="F857" s="33"/>
      <c r="G857" s="33"/>
      <c r="H857" s="33"/>
      <c r="I857" s="33"/>
      <c r="J857" s="33"/>
      <c r="K857" s="33"/>
      <c r="L857" s="33"/>
      <c r="M857" s="33"/>
      <c r="N857" s="33"/>
      <c r="O857" s="33"/>
    </row>
    <row r="858" spans="1:15">
      <c r="A858" s="32"/>
      <c r="B858" s="33"/>
      <c r="C858" s="33"/>
      <c r="D858" s="33"/>
      <c r="E858" s="33"/>
      <c r="F858" s="33"/>
      <c r="G858" s="33"/>
      <c r="H858" s="33"/>
      <c r="I858" s="33"/>
      <c r="J858" s="33"/>
      <c r="K858" s="33"/>
      <c r="L858" s="33"/>
      <c r="M858" s="33"/>
      <c r="N858" s="33"/>
      <c r="O858" s="33"/>
    </row>
    <row r="859" spans="1:15">
      <c r="A859" s="32"/>
      <c r="B859" s="33"/>
      <c r="C859" s="33"/>
      <c r="D859" s="33"/>
      <c r="E859" s="33"/>
      <c r="F859" s="33"/>
      <c r="G859" s="33"/>
      <c r="H859" s="33"/>
      <c r="I859" s="33"/>
      <c r="J859" s="33"/>
      <c r="K859" s="33"/>
      <c r="L859" s="33"/>
      <c r="M859" s="33"/>
      <c r="N859" s="33"/>
      <c r="O859" s="33"/>
    </row>
    <row r="860" spans="1:15">
      <c r="A860" s="32"/>
      <c r="B860" s="33"/>
      <c r="C860" s="33"/>
      <c r="D860" s="33"/>
      <c r="E860" s="33"/>
      <c r="F860" s="33"/>
      <c r="G860" s="33"/>
      <c r="H860" s="33"/>
      <c r="I860" s="33"/>
      <c r="J860" s="33"/>
      <c r="K860" s="33"/>
      <c r="L860" s="33"/>
      <c r="M860" s="33"/>
      <c r="N860" s="33"/>
      <c r="O860" s="33"/>
    </row>
    <row r="861" spans="1:15">
      <c r="A861" s="32"/>
      <c r="B861" s="33"/>
      <c r="C861" s="33"/>
      <c r="D861" s="33"/>
      <c r="E861" s="33"/>
      <c r="F861" s="33"/>
      <c r="G861" s="33"/>
      <c r="H861" s="33"/>
      <c r="I861" s="33"/>
      <c r="J861" s="33"/>
      <c r="K861" s="33"/>
      <c r="L861" s="33"/>
      <c r="M861" s="33"/>
      <c r="N861" s="33"/>
      <c r="O861" s="33"/>
    </row>
    <row r="862" spans="1:15">
      <c r="A862" s="32"/>
      <c r="B862" s="33"/>
      <c r="C862" s="33"/>
      <c r="D862" s="33"/>
      <c r="E862" s="33"/>
      <c r="F862" s="33"/>
      <c r="G862" s="33"/>
      <c r="H862" s="33"/>
      <c r="I862" s="33"/>
      <c r="J862" s="33"/>
      <c r="K862" s="33"/>
      <c r="L862" s="33"/>
      <c r="M862" s="33"/>
      <c r="N862" s="33"/>
      <c r="O862" s="33"/>
    </row>
    <row r="863" spans="1:15">
      <c r="A863" s="32"/>
      <c r="B863" s="33"/>
      <c r="C863" s="33"/>
      <c r="D863" s="33"/>
      <c r="E863" s="33"/>
      <c r="F863" s="33"/>
      <c r="G863" s="33"/>
      <c r="H863" s="33"/>
      <c r="I863" s="33"/>
      <c r="J863" s="33"/>
      <c r="K863" s="33"/>
      <c r="L863" s="33"/>
      <c r="M863" s="33"/>
      <c r="N863" s="33"/>
      <c r="O863" s="33"/>
    </row>
    <row r="864" spans="1:15">
      <c r="A864" s="32"/>
      <c r="B864" s="33"/>
      <c r="C864" s="33"/>
      <c r="D864" s="33"/>
      <c r="E864" s="33"/>
      <c r="F864" s="33"/>
      <c r="G864" s="33"/>
      <c r="H864" s="33"/>
      <c r="I864" s="33"/>
      <c r="J864" s="33"/>
      <c r="K864" s="33"/>
      <c r="L864" s="33"/>
      <c r="M864" s="33"/>
      <c r="N864" s="33"/>
      <c r="O864" s="33"/>
    </row>
    <row r="865" spans="1:15">
      <c r="A865" s="32"/>
      <c r="B865" s="33"/>
      <c r="C865" s="33"/>
      <c r="D865" s="33"/>
      <c r="E865" s="33"/>
      <c r="F865" s="33"/>
      <c r="G865" s="33"/>
      <c r="H865" s="33"/>
      <c r="I865" s="33"/>
      <c r="J865" s="33"/>
      <c r="K865" s="33"/>
      <c r="L865" s="33"/>
      <c r="M865" s="33"/>
      <c r="N865" s="33"/>
      <c r="O865" s="33"/>
    </row>
    <row r="866" spans="1:15">
      <c r="A866" s="32"/>
      <c r="B866" s="33"/>
      <c r="C866" s="33"/>
      <c r="D866" s="33"/>
      <c r="E866" s="33"/>
      <c r="F866" s="33"/>
      <c r="G866" s="33"/>
      <c r="H866" s="33"/>
      <c r="I866" s="33"/>
      <c r="J866" s="33"/>
      <c r="K866" s="33"/>
      <c r="L866" s="33"/>
      <c r="M866" s="33"/>
      <c r="N866" s="33"/>
      <c r="O866" s="33"/>
    </row>
    <row r="867" spans="1:15">
      <c r="A867" s="32"/>
      <c r="B867" s="33"/>
      <c r="C867" s="33"/>
      <c r="D867" s="33"/>
      <c r="E867" s="33"/>
      <c r="F867" s="33"/>
      <c r="G867" s="33"/>
      <c r="H867" s="33"/>
      <c r="I867" s="33"/>
      <c r="J867" s="33"/>
      <c r="K867" s="33"/>
      <c r="L867" s="33"/>
      <c r="M867" s="33"/>
      <c r="N867" s="33"/>
      <c r="O867" s="33"/>
    </row>
    <row r="868" spans="1:15">
      <c r="A868" s="32"/>
      <c r="B868" s="33"/>
      <c r="C868" s="33"/>
      <c r="D868" s="33"/>
      <c r="E868" s="33"/>
      <c r="F868" s="33"/>
      <c r="G868" s="33"/>
      <c r="H868" s="33"/>
      <c r="I868" s="33"/>
      <c r="J868" s="33"/>
      <c r="K868" s="33"/>
      <c r="L868" s="33"/>
      <c r="M868" s="33"/>
      <c r="N868" s="33"/>
      <c r="O868" s="33"/>
    </row>
    <row r="869" spans="1:15">
      <c r="A869" s="32"/>
      <c r="B869" s="33"/>
      <c r="C869" s="33"/>
      <c r="D869" s="33"/>
      <c r="E869" s="33"/>
      <c r="F869" s="33"/>
      <c r="G869" s="33"/>
      <c r="H869" s="33"/>
      <c r="I869" s="33"/>
      <c r="J869" s="33"/>
      <c r="K869" s="33"/>
      <c r="L869" s="33"/>
      <c r="M869" s="33"/>
      <c r="N869" s="33"/>
      <c r="O869" s="33"/>
    </row>
    <row r="870" spans="1:15">
      <c r="A870" s="32"/>
      <c r="B870" s="33"/>
      <c r="C870" s="33"/>
      <c r="D870" s="33"/>
      <c r="E870" s="33"/>
      <c r="F870" s="33"/>
      <c r="G870" s="33"/>
      <c r="H870" s="33"/>
      <c r="I870" s="33"/>
      <c r="J870" s="33"/>
      <c r="K870" s="33"/>
      <c r="L870" s="33"/>
      <c r="M870" s="33"/>
      <c r="N870" s="33"/>
      <c r="O870" s="33"/>
    </row>
    <row r="871" spans="1:15">
      <c r="A871" s="32"/>
      <c r="B871" s="33"/>
      <c r="C871" s="33"/>
      <c r="D871" s="33"/>
      <c r="E871" s="33"/>
      <c r="F871" s="33"/>
      <c r="G871" s="33"/>
      <c r="H871" s="33"/>
      <c r="I871" s="33"/>
      <c r="J871" s="33"/>
      <c r="K871" s="33"/>
      <c r="L871" s="33"/>
      <c r="M871" s="33"/>
      <c r="N871" s="33"/>
      <c r="O871" s="33"/>
    </row>
    <row r="872" spans="1:15">
      <c r="A872" s="32"/>
      <c r="B872" s="33"/>
      <c r="C872" s="33"/>
      <c r="D872" s="33"/>
      <c r="E872" s="33"/>
      <c r="F872" s="33"/>
      <c r="G872" s="33"/>
      <c r="H872" s="33"/>
      <c r="I872" s="33"/>
      <c r="J872" s="33"/>
      <c r="K872" s="33"/>
      <c r="L872" s="33"/>
      <c r="M872" s="33"/>
      <c r="N872" s="33"/>
      <c r="O872" s="33"/>
    </row>
    <row r="873" spans="1:15">
      <c r="A873" s="32"/>
      <c r="B873" s="33"/>
      <c r="C873" s="33"/>
      <c r="D873" s="33"/>
      <c r="E873" s="33"/>
      <c r="F873" s="33"/>
      <c r="G873" s="33"/>
      <c r="H873" s="33"/>
      <c r="I873" s="33"/>
      <c r="J873" s="33"/>
      <c r="K873" s="33"/>
      <c r="L873" s="33"/>
      <c r="M873" s="33"/>
      <c r="N873" s="33"/>
      <c r="O873" s="33"/>
    </row>
    <row r="874" spans="1:15">
      <c r="A874" s="32"/>
      <c r="B874" s="33"/>
      <c r="C874" s="33"/>
      <c r="D874" s="33"/>
      <c r="E874" s="33"/>
      <c r="F874" s="33"/>
      <c r="G874" s="33"/>
      <c r="H874" s="33"/>
      <c r="I874" s="33"/>
      <c r="J874" s="33"/>
      <c r="K874" s="33"/>
      <c r="L874" s="33"/>
      <c r="M874" s="33"/>
      <c r="N874" s="33"/>
      <c r="O874" s="33"/>
    </row>
    <row r="875" spans="1:15">
      <c r="A875" s="32"/>
      <c r="B875" s="33"/>
      <c r="C875" s="33"/>
      <c r="D875" s="33"/>
      <c r="E875" s="33"/>
      <c r="F875" s="33"/>
      <c r="G875" s="33"/>
      <c r="H875" s="33"/>
      <c r="I875" s="33"/>
      <c r="J875" s="33"/>
      <c r="K875" s="33"/>
      <c r="L875" s="33"/>
      <c r="M875" s="33"/>
      <c r="N875" s="33"/>
      <c r="O875" s="33"/>
    </row>
    <row r="876" spans="1:15">
      <c r="A876" s="32"/>
      <c r="B876" s="33"/>
      <c r="C876" s="33"/>
      <c r="D876" s="33"/>
      <c r="E876" s="33"/>
      <c r="F876" s="33"/>
      <c r="G876" s="33"/>
      <c r="H876" s="33"/>
      <c r="I876" s="33"/>
      <c r="J876" s="33"/>
      <c r="K876" s="33"/>
      <c r="L876" s="33"/>
      <c r="M876" s="33"/>
      <c r="N876" s="33"/>
      <c r="O876" s="33"/>
    </row>
    <row r="877" spans="1:15">
      <c r="A877" s="32"/>
      <c r="B877" s="33"/>
      <c r="C877" s="33"/>
      <c r="D877" s="33"/>
      <c r="E877" s="33"/>
      <c r="F877" s="33"/>
      <c r="G877" s="33"/>
      <c r="H877" s="33"/>
      <c r="I877" s="33"/>
      <c r="J877" s="33"/>
      <c r="K877" s="33"/>
      <c r="L877" s="33"/>
      <c r="M877" s="33"/>
      <c r="N877" s="33"/>
      <c r="O877" s="33"/>
    </row>
    <row r="878" spans="1:15">
      <c r="A878" s="32"/>
      <c r="B878" s="33"/>
      <c r="C878" s="33"/>
      <c r="D878" s="33"/>
      <c r="E878" s="33"/>
      <c r="F878" s="33"/>
      <c r="G878" s="33"/>
      <c r="H878" s="33"/>
      <c r="I878" s="33"/>
      <c r="J878" s="33"/>
      <c r="K878" s="33"/>
      <c r="L878" s="33"/>
      <c r="M878" s="33"/>
      <c r="N878" s="33"/>
      <c r="O878" s="33"/>
    </row>
    <row r="879" spans="1:15">
      <c r="A879" s="32"/>
      <c r="B879" s="33"/>
      <c r="C879" s="33"/>
      <c r="D879" s="33"/>
      <c r="E879" s="33"/>
      <c r="F879" s="33"/>
      <c r="G879" s="33"/>
      <c r="H879" s="33"/>
      <c r="I879" s="33"/>
      <c r="J879" s="33"/>
      <c r="K879" s="33"/>
      <c r="L879" s="33"/>
      <c r="M879" s="33"/>
      <c r="N879" s="33"/>
      <c r="O879" s="33"/>
    </row>
    <row r="880" spans="1:15">
      <c r="A880" s="32"/>
      <c r="B880" s="33"/>
      <c r="C880" s="33"/>
      <c r="D880" s="33"/>
      <c r="E880" s="33"/>
      <c r="F880" s="33"/>
      <c r="G880" s="33"/>
      <c r="H880" s="33"/>
      <c r="I880" s="33"/>
      <c r="J880" s="33"/>
      <c r="K880" s="33"/>
      <c r="L880" s="33"/>
      <c r="M880" s="33"/>
      <c r="N880" s="33"/>
      <c r="O880" s="33"/>
    </row>
    <row r="881" spans="1:15">
      <c r="A881" s="32"/>
      <c r="B881" s="33"/>
      <c r="C881" s="33"/>
      <c r="D881" s="33"/>
      <c r="E881" s="33"/>
      <c r="F881" s="33"/>
      <c r="G881" s="33"/>
      <c r="H881" s="33"/>
      <c r="I881" s="33"/>
      <c r="J881" s="33"/>
      <c r="K881" s="33"/>
      <c r="L881" s="33"/>
      <c r="M881" s="33"/>
      <c r="N881" s="33"/>
      <c r="O881" s="33"/>
    </row>
    <row r="882" spans="1:15">
      <c r="A882" s="32"/>
      <c r="B882" s="33"/>
      <c r="C882" s="33"/>
      <c r="D882" s="33"/>
      <c r="E882" s="33"/>
      <c r="F882" s="33"/>
      <c r="G882" s="33"/>
      <c r="H882" s="33"/>
      <c r="I882" s="33"/>
      <c r="J882" s="33"/>
      <c r="K882" s="33"/>
      <c r="L882" s="33"/>
      <c r="M882" s="33"/>
      <c r="N882" s="33"/>
      <c r="O882" s="33"/>
    </row>
    <row r="883" spans="1:15">
      <c r="A883" s="32"/>
      <c r="B883" s="33"/>
      <c r="C883" s="33"/>
      <c r="D883" s="33"/>
      <c r="E883" s="33"/>
      <c r="F883" s="33"/>
      <c r="G883" s="33"/>
      <c r="H883" s="33"/>
      <c r="I883" s="33"/>
      <c r="J883" s="33"/>
      <c r="K883" s="33"/>
      <c r="L883" s="33"/>
      <c r="M883" s="33"/>
      <c r="N883" s="33"/>
      <c r="O883" s="33"/>
    </row>
    <row r="884" spans="1:15">
      <c r="A884" s="32"/>
      <c r="B884" s="33"/>
      <c r="C884" s="33"/>
      <c r="D884" s="33"/>
      <c r="E884" s="33"/>
      <c r="F884" s="33"/>
      <c r="G884" s="33"/>
      <c r="H884" s="33"/>
      <c r="I884" s="33"/>
      <c r="J884" s="33"/>
      <c r="K884" s="33"/>
      <c r="L884" s="33"/>
      <c r="M884" s="33"/>
      <c r="N884" s="33"/>
      <c r="O884" s="33"/>
    </row>
    <row r="885" spans="1:15">
      <c r="A885" s="32"/>
      <c r="B885" s="33"/>
      <c r="C885" s="33"/>
      <c r="D885" s="33"/>
      <c r="E885" s="33"/>
      <c r="F885" s="33"/>
      <c r="G885" s="33"/>
      <c r="H885" s="33"/>
      <c r="I885" s="33"/>
      <c r="J885" s="33"/>
      <c r="K885" s="33"/>
      <c r="L885" s="33"/>
      <c r="M885" s="33"/>
      <c r="N885" s="33"/>
      <c r="O885" s="33"/>
    </row>
    <row r="886" spans="1:15">
      <c r="A886" s="32"/>
      <c r="B886" s="33"/>
      <c r="C886" s="33"/>
      <c r="D886" s="33"/>
      <c r="E886" s="33"/>
      <c r="F886" s="33"/>
      <c r="G886" s="33"/>
      <c r="H886" s="33"/>
      <c r="I886" s="33"/>
      <c r="J886" s="33"/>
      <c r="K886" s="33"/>
      <c r="L886" s="33"/>
      <c r="M886" s="33"/>
      <c r="N886" s="33"/>
      <c r="O886" s="33"/>
    </row>
    <row r="887" spans="1:15">
      <c r="A887" s="32"/>
      <c r="B887" s="33"/>
      <c r="C887" s="33"/>
      <c r="D887" s="33"/>
      <c r="E887" s="33"/>
      <c r="F887" s="33"/>
      <c r="G887" s="33"/>
      <c r="H887" s="33"/>
      <c r="I887" s="33"/>
      <c r="J887" s="33"/>
      <c r="K887" s="33"/>
      <c r="L887" s="33"/>
      <c r="M887" s="33"/>
      <c r="N887" s="33"/>
      <c r="O887" s="33"/>
    </row>
    <row r="888" spans="1:15">
      <c r="A888" s="32"/>
      <c r="B888" s="33"/>
      <c r="C888" s="33"/>
      <c r="D888" s="33"/>
      <c r="E888" s="33"/>
      <c r="F888" s="33"/>
      <c r="G888" s="33"/>
      <c r="H888" s="33"/>
      <c r="I888" s="33"/>
      <c r="J888" s="33"/>
      <c r="K888" s="33"/>
      <c r="L888" s="33"/>
      <c r="M888" s="33"/>
      <c r="N888" s="33"/>
      <c r="O888" s="33"/>
    </row>
    <row r="889" spans="1:15">
      <c r="A889" s="32"/>
      <c r="B889" s="33"/>
      <c r="C889" s="33"/>
      <c r="D889" s="33"/>
      <c r="E889" s="33"/>
      <c r="F889" s="33"/>
      <c r="G889" s="33"/>
      <c r="H889" s="33"/>
      <c r="I889" s="33"/>
      <c r="J889" s="33"/>
      <c r="K889" s="33"/>
      <c r="L889" s="33"/>
      <c r="M889" s="33"/>
      <c r="N889" s="33"/>
      <c r="O889" s="33"/>
    </row>
    <row r="890" spans="1:15">
      <c r="A890" s="32"/>
      <c r="B890" s="33"/>
      <c r="C890" s="33"/>
      <c r="D890" s="33"/>
      <c r="E890" s="33"/>
      <c r="F890" s="33"/>
      <c r="G890" s="33"/>
      <c r="H890" s="33"/>
      <c r="I890" s="33"/>
      <c r="J890" s="33"/>
      <c r="K890" s="33"/>
      <c r="L890" s="33"/>
      <c r="M890" s="33"/>
      <c r="N890" s="33"/>
      <c r="O890" s="33"/>
    </row>
    <row r="891" spans="1:15">
      <c r="A891" s="32"/>
      <c r="B891" s="33"/>
      <c r="C891" s="33"/>
      <c r="D891" s="33"/>
      <c r="E891" s="33"/>
      <c r="F891" s="33"/>
      <c r="G891" s="33"/>
      <c r="H891" s="33"/>
      <c r="I891" s="33"/>
      <c r="J891" s="33"/>
      <c r="K891" s="33"/>
      <c r="L891" s="33"/>
      <c r="M891" s="33"/>
      <c r="N891" s="33"/>
      <c r="O891" s="33"/>
    </row>
    <row r="892" spans="1:15">
      <c r="A892" s="32"/>
      <c r="B892" s="33"/>
      <c r="C892" s="33"/>
      <c r="D892" s="33"/>
      <c r="E892" s="33"/>
      <c r="F892" s="33"/>
      <c r="G892" s="33"/>
      <c r="H892" s="33"/>
      <c r="I892" s="33"/>
      <c r="J892" s="33"/>
      <c r="K892" s="33"/>
      <c r="L892" s="33"/>
      <c r="M892" s="33"/>
      <c r="N892" s="33"/>
      <c r="O892" s="33"/>
    </row>
    <row r="893" spans="1:15">
      <c r="A893" s="32"/>
      <c r="B893" s="33"/>
      <c r="C893" s="33"/>
      <c r="D893" s="33"/>
      <c r="E893" s="33"/>
      <c r="F893" s="33"/>
      <c r="G893" s="33"/>
      <c r="H893" s="33"/>
      <c r="I893" s="33"/>
      <c r="J893" s="33"/>
      <c r="K893" s="33"/>
      <c r="L893" s="33"/>
      <c r="M893" s="33"/>
      <c r="N893" s="33"/>
      <c r="O893" s="33"/>
    </row>
    <row r="894" spans="1:15">
      <c r="A894" s="32"/>
      <c r="B894" s="33"/>
      <c r="C894" s="33"/>
      <c r="D894" s="33"/>
      <c r="E894" s="33"/>
      <c r="F894" s="33"/>
      <c r="G894" s="33"/>
      <c r="H894" s="33"/>
      <c r="I894" s="33"/>
      <c r="J894" s="33"/>
      <c r="K894" s="33"/>
      <c r="L894" s="33"/>
      <c r="M894" s="33"/>
      <c r="N894" s="33"/>
      <c r="O894" s="33"/>
    </row>
    <row r="895" spans="1:15">
      <c r="A895" s="32"/>
      <c r="B895" s="33"/>
      <c r="C895" s="33"/>
      <c r="D895" s="33"/>
      <c r="E895" s="33"/>
      <c r="F895" s="33"/>
      <c r="G895" s="33"/>
      <c r="H895" s="33"/>
      <c r="I895" s="33"/>
      <c r="J895" s="33"/>
      <c r="K895" s="33"/>
      <c r="L895" s="33"/>
      <c r="M895" s="33"/>
      <c r="N895" s="33"/>
      <c r="O895" s="33"/>
    </row>
    <row r="896" spans="1:15">
      <c r="A896" s="32"/>
      <c r="B896" s="33"/>
      <c r="C896" s="33"/>
      <c r="D896" s="33"/>
      <c r="E896" s="33"/>
      <c r="F896" s="33"/>
      <c r="G896" s="33"/>
      <c r="H896" s="33"/>
      <c r="I896" s="33"/>
      <c r="J896" s="33"/>
      <c r="K896" s="33"/>
      <c r="L896" s="33"/>
      <c r="M896" s="33"/>
      <c r="N896" s="33"/>
      <c r="O896" s="33"/>
    </row>
    <row r="897" spans="1:15">
      <c r="A897" s="32"/>
      <c r="B897" s="33"/>
      <c r="C897" s="33"/>
      <c r="D897" s="33"/>
      <c r="E897" s="33"/>
      <c r="F897" s="33"/>
      <c r="G897" s="33"/>
      <c r="H897" s="33"/>
      <c r="I897" s="33"/>
      <c r="J897" s="33"/>
      <c r="K897" s="33"/>
      <c r="L897" s="33"/>
      <c r="M897" s="33"/>
      <c r="N897" s="33"/>
      <c r="O897" s="33"/>
    </row>
    <row r="898" spans="1:15">
      <c r="A898" s="32"/>
      <c r="B898" s="33"/>
      <c r="C898" s="33"/>
      <c r="D898" s="33"/>
      <c r="E898" s="33"/>
      <c r="F898" s="33"/>
      <c r="G898" s="33"/>
      <c r="H898" s="33"/>
      <c r="I898" s="33"/>
      <c r="J898" s="33"/>
      <c r="K898" s="33"/>
      <c r="L898" s="33"/>
      <c r="M898" s="33"/>
      <c r="N898" s="33"/>
      <c r="O898" s="33"/>
    </row>
    <row r="899" spans="1:15">
      <c r="A899" s="32"/>
      <c r="B899" s="33"/>
      <c r="C899" s="33"/>
      <c r="D899" s="33"/>
      <c r="E899" s="33"/>
      <c r="F899" s="33"/>
      <c r="G899" s="33"/>
      <c r="H899" s="33"/>
      <c r="I899" s="33"/>
      <c r="J899" s="33"/>
      <c r="K899" s="33"/>
      <c r="L899" s="33"/>
      <c r="M899" s="33"/>
      <c r="N899" s="33"/>
      <c r="O899" s="33"/>
    </row>
    <row r="900" spans="1:15">
      <c r="A900" s="32"/>
      <c r="B900" s="33"/>
      <c r="C900" s="33"/>
      <c r="D900" s="33"/>
      <c r="E900" s="33"/>
      <c r="F900" s="33"/>
      <c r="G900" s="33"/>
      <c r="H900" s="33"/>
      <c r="I900" s="33"/>
      <c r="J900" s="33"/>
      <c r="K900" s="33"/>
      <c r="L900" s="33"/>
      <c r="M900" s="33"/>
      <c r="N900" s="33"/>
      <c r="O900" s="33"/>
    </row>
    <row r="901" spans="1:15">
      <c r="A901" s="32"/>
      <c r="B901" s="33"/>
      <c r="C901" s="33"/>
      <c r="D901" s="33"/>
      <c r="E901" s="33"/>
      <c r="F901" s="33"/>
      <c r="G901" s="33"/>
      <c r="H901" s="33"/>
      <c r="I901" s="33"/>
      <c r="J901" s="33"/>
      <c r="K901" s="33"/>
      <c r="L901" s="33"/>
      <c r="M901" s="33"/>
      <c r="N901" s="33"/>
      <c r="O901" s="33"/>
    </row>
    <row r="902" spans="1:15">
      <c r="A902" s="32"/>
      <c r="B902" s="33"/>
      <c r="C902" s="33"/>
      <c r="D902" s="33"/>
      <c r="E902" s="33"/>
      <c r="F902" s="33"/>
      <c r="G902" s="33"/>
      <c r="H902" s="33"/>
      <c r="I902" s="33"/>
      <c r="J902" s="33"/>
      <c r="K902" s="33"/>
      <c r="L902" s="33"/>
      <c r="M902" s="33"/>
      <c r="N902" s="33"/>
      <c r="O902" s="33"/>
    </row>
    <row r="903" spans="1:15">
      <c r="A903" s="32"/>
      <c r="B903" s="33"/>
      <c r="C903" s="33"/>
      <c r="D903" s="33"/>
      <c r="E903" s="33"/>
      <c r="F903" s="33"/>
      <c r="G903" s="33"/>
      <c r="H903" s="33"/>
      <c r="I903" s="33"/>
      <c r="J903" s="33"/>
      <c r="K903" s="33"/>
      <c r="L903" s="33"/>
      <c r="M903" s="33"/>
      <c r="N903" s="33"/>
      <c r="O903" s="33"/>
    </row>
    <row r="904" spans="1:15">
      <c r="A904" s="32"/>
      <c r="B904" s="33"/>
      <c r="C904" s="33"/>
      <c r="D904" s="33"/>
      <c r="E904" s="33"/>
      <c r="F904" s="33"/>
      <c r="G904" s="33"/>
      <c r="H904" s="33"/>
      <c r="I904" s="33"/>
      <c r="J904" s="33"/>
      <c r="K904" s="33"/>
      <c r="L904" s="33"/>
      <c r="M904" s="33"/>
      <c r="N904" s="33"/>
      <c r="O904" s="33"/>
    </row>
    <row r="905" spans="1:15">
      <c r="A905" s="32"/>
      <c r="B905" s="33"/>
      <c r="C905" s="33"/>
      <c r="D905" s="33"/>
      <c r="E905" s="33"/>
      <c r="F905" s="33"/>
      <c r="G905" s="33"/>
      <c r="H905" s="33"/>
      <c r="I905" s="33"/>
      <c r="J905" s="33"/>
      <c r="K905" s="33"/>
      <c r="L905" s="33"/>
      <c r="M905" s="33"/>
      <c r="N905" s="33"/>
      <c r="O905" s="33"/>
    </row>
    <row r="906" spans="1:15">
      <c r="A906" s="32"/>
      <c r="B906" s="33"/>
      <c r="C906" s="33"/>
      <c r="D906" s="33"/>
      <c r="E906" s="33"/>
      <c r="F906" s="33"/>
      <c r="G906" s="33"/>
      <c r="H906" s="33"/>
      <c r="I906" s="33"/>
      <c r="J906" s="33"/>
      <c r="K906" s="33"/>
      <c r="L906" s="33"/>
      <c r="M906" s="33"/>
      <c r="N906" s="33"/>
      <c r="O906" s="33"/>
    </row>
    <row r="907" spans="1:15">
      <c r="A907" s="32"/>
      <c r="B907" s="33"/>
      <c r="C907" s="33"/>
      <c r="D907" s="33"/>
      <c r="E907" s="33"/>
      <c r="F907" s="33"/>
      <c r="G907" s="33"/>
      <c r="H907" s="33"/>
      <c r="I907" s="33"/>
      <c r="J907" s="33"/>
      <c r="K907" s="33"/>
      <c r="L907" s="33"/>
      <c r="M907" s="33"/>
      <c r="N907" s="33"/>
      <c r="O907" s="33"/>
    </row>
    <row r="908" spans="1:15">
      <c r="A908" s="32"/>
      <c r="B908" s="33"/>
      <c r="C908" s="33"/>
      <c r="D908" s="33"/>
      <c r="E908" s="33"/>
      <c r="F908" s="33"/>
      <c r="G908" s="33"/>
      <c r="H908" s="33"/>
      <c r="I908" s="33"/>
      <c r="J908" s="33"/>
      <c r="K908" s="33"/>
      <c r="L908" s="33"/>
      <c r="M908" s="33"/>
      <c r="N908" s="33"/>
      <c r="O908" s="33"/>
    </row>
    <row r="909" spans="1:15">
      <c r="A909" s="32"/>
      <c r="B909" s="33"/>
      <c r="C909" s="33"/>
      <c r="D909" s="33"/>
      <c r="E909" s="33"/>
      <c r="F909" s="33"/>
      <c r="G909" s="33"/>
      <c r="H909" s="33"/>
      <c r="I909" s="33"/>
      <c r="J909" s="33"/>
      <c r="K909" s="33"/>
      <c r="L909" s="33"/>
      <c r="M909" s="33"/>
      <c r="N909" s="33"/>
      <c r="O909" s="33"/>
    </row>
    <row r="910" spans="1:15">
      <c r="A910" s="32"/>
      <c r="B910" s="33"/>
      <c r="C910" s="33"/>
      <c r="D910" s="33"/>
      <c r="E910" s="33"/>
      <c r="F910" s="33"/>
      <c r="G910" s="33"/>
      <c r="H910" s="33"/>
      <c r="I910" s="33"/>
      <c r="J910" s="33"/>
      <c r="K910" s="33"/>
      <c r="L910" s="33"/>
      <c r="M910" s="33"/>
      <c r="N910" s="33"/>
      <c r="O910" s="33"/>
    </row>
    <row r="911" spans="1:15">
      <c r="A911" s="32"/>
      <c r="B911" s="33"/>
      <c r="C911" s="33"/>
      <c r="D911" s="33"/>
      <c r="E911" s="33"/>
      <c r="F911" s="33"/>
      <c r="G911" s="33"/>
      <c r="H911" s="33"/>
      <c r="I911" s="33"/>
      <c r="J911" s="33"/>
      <c r="K911" s="33"/>
      <c r="L911" s="33"/>
      <c r="M911" s="33"/>
      <c r="N911" s="33"/>
      <c r="O911" s="33"/>
    </row>
    <row r="912" spans="1:15">
      <c r="A912" s="32"/>
      <c r="B912" s="33"/>
      <c r="C912" s="33"/>
      <c r="D912" s="33"/>
      <c r="E912" s="33"/>
      <c r="F912" s="33"/>
      <c r="G912" s="33"/>
      <c r="H912" s="33"/>
      <c r="I912" s="33"/>
      <c r="J912" s="33"/>
      <c r="K912" s="33"/>
      <c r="L912" s="33"/>
      <c r="M912" s="33"/>
      <c r="N912" s="33"/>
      <c r="O912" s="33"/>
    </row>
    <row r="913" spans="1:15">
      <c r="A913" s="32"/>
      <c r="B913" s="33"/>
      <c r="C913" s="33"/>
      <c r="D913" s="33"/>
      <c r="E913" s="33"/>
      <c r="F913" s="33"/>
      <c r="G913" s="33"/>
      <c r="H913" s="33"/>
      <c r="I913" s="33"/>
      <c r="J913" s="33"/>
      <c r="K913" s="33"/>
      <c r="L913" s="33"/>
      <c r="M913" s="33"/>
      <c r="N913" s="33"/>
      <c r="O913" s="33"/>
    </row>
    <row r="914" spans="1:15">
      <c r="A914" s="32"/>
      <c r="B914" s="33"/>
      <c r="C914" s="33"/>
      <c r="D914" s="33"/>
      <c r="E914" s="33"/>
      <c r="F914" s="33"/>
      <c r="G914" s="33"/>
      <c r="H914" s="33"/>
      <c r="I914" s="33"/>
      <c r="J914" s="33"/>
      <c r="K914" s="33"/>
      <c r="L914" s="33"/>
      <c r="M914" s="33"/>
      <c r="N914" s="33"/>
      <c r="O914" s="33"/>
    </row>
    <row r="915" spans="1:15">
      <c r="A915" s="32"/>
      <c r="B915" s="33"/>
      <c r="C915" s="33"/>
      <c r="D915" s="33"/>
      <c r="E915" s="33"/>
      <c r="F915" s="33"/>
      <c r="G915" s="33"/>
      <c r="H915" s="33"/>
      <c r="I915" s="33"/>
      <c r="J915" s="33"/>
      <c r="K915" s="33"/>
      <c r="L915" s="33"/>
      <c r="M915" s="33"/>
      <c r="N915" s="33"/>
      <c r="O915" s="33"/>
    </row>
    <row r="916" spans="1:15">
      <c r="A916" s="32"/>
      <c r="B916" s="33"/>
      <c r="C916" s="33"/>
      <c r="D916" s="33"/>
      <c r="E916" s="33"/>
      <c r="F916" s="33"/>
      <c r="G916" s="33"/>
      <c r="H916" s="33"/>
      <c r="I916" s="33"/>
      <c r="J916" s="33"/>
      <c r="K916" s="33"/>
      <c r="L916" s="33"/>
      <c r="M916" s="33"/>
      <c r="N916" s="33"/>
      <c r="O916" s="33"/>
    </row>
    <row r="917" spans="1:15">
      <c r="A917" s="32"/>
      <c r="B917" s="33"/>
      <c r="C917" s="33"/>
      <c r="D917" s="33"/>
      <c r="E917" s="33"/>
      <c r="F917" s="33"/>
      <c r="G917" s="33"/>
      <c r="H917" s="33"/>
      <c r="I917" s="33"/>
      <c r="J917" s="33"/>
      <c r="K917" s="33"/>
      <c r="L917" s="33"/>
      <c r="M917" s="33"/>
      <c r="N917" s="33"/>
      <c r="O917" s="33"/>
    </row>
    <row r="918" spans="1:15">
      <c r="A918" s="32"/>
      <c r="B918" s="33"/>
      <c r="C918" s="33"/>
      <c r="D918" s="33"/>
      <c r="E918" s="33"/>
      <c r="F918" s="33"/>
      <c r="G918" s="33"/>
      <c r="H918" s="33"/>
      <c r="I918" s="33"/>
      <c r="J918" s="33"/>
      <c r="K918" s="33"/>
      <c r="L918" s="33"/>
      <c r="M918" s="33"/>
      <c r="N918" s="33"/>
      <c r="O918" s="33"/>
    </row>
    <row r="919" spans="1:15">
      <c r="A919" s="32"/>
      <c r="B919" s="33"/>
      <c r="C919" s="33"/>
      <c r="D919" s="33"/>
      <c r="E919" s="33"/>
      <c r="F919" s="33"/>
      <c r="G919" s="33"/>
      <c r="H919" s="33"/>
      <c r="I919" s="33"/>
      <c r="J919" s="33"/>
      <c r="K919" s="33"/>
      <c r="L919" s="33"/>
      <c r="M919" s="33"/>
      <c r="N919" s="33"/>
      <c r="O919" s="33"/>
    </row>
    <row r="920" spans="1:15">
      <c r="A920" s="32"/>
      <c r="B920" s="33"/>
      <c r="C920" s="33"/>
      <c r="D920" s="33"/>
      <c r="E920" s="33"/>
      <c r="F920" s="33"/>
      <c r="G920" s="33"/>
      <c r="H920" s="33"/>
      <c r="I920" s="33"/>
      <c r="J920" s="33"/>
      <c r="K920" s="33"/>
      <c r="L920" s="33"/>
      <c r="M920" s="33"/>
      <c r="N920" s="33"/>
      <c r="O920" s="33"/>
    </row>
    <row r="921" spans="1:15">
      <c r="A921" s="32"/>
      <c r="B921" s="33"/>
      <c r="C921" s="33"/>
      <c r="D921" s="33"/>
      <c r="E921" s="33"/>
      <c r="F921" s="33"/>
      <c r="G921" s="33"/>
      <c r="H921" s="33"/>
      <c r="I921" s="33"/>
      <c r="J921" s="33"/>
      <c r="K921" s="33"/>
      <c r="L921" s="33"/>
      <c r="M921" s="33"/>
      <c r="N921" s="33"/>
      <c r="O921" s="33"/>
    </row>
    <row r="922" spans="1:15">
      <c r="A922" s="32"/>
      <c r="B922" s="33"/>
      <c r="C922" s="33"/>
      <c r="D922" s="33"/>
      <c r="E922" s="33"/>
      <c r="F922" s="33"/>
      <c r="G922" s="33"/>
      <c r="H922" s="33"/>
      <c r="I922" s="33"/>
      <c r="J922" s="33"/>
      <c r="K922" s="33"/>
      <c r="L922" s="33"/>
      <c r="M922" s="33"/>
      <c r="N922" s="33"/>
      <c r="O922" s="33"/>
    </row>
    <row r="923" spans="1:15">
      <c r="A923" s="32"/>
      <c r="B923" s="33"/>
      <c r="C923" s="33"/>
      <c r="D923" s="33"/>
      <c r="E923" s="33"/>
      <c r="F923" s="33"/>
      <c r="G923" s="33"/>
      <c r="H923" s="33"/>
      <c r="I923" s="33"/>
      <c r="J923" s="33"/>
      <c r="K923" s="33"/>
      <c r="L923" s="33"/>
      <c r="M923" s="33"/>
      <c r="N923" s="33"/>
      <c r="O923" s="33"/>
    </row>
    <row r="924" spans="1:15">
      <c r="A924" s="32"/>
      <c r="B924" s="33"/>
      <c r="C924" s="33"/>
      <c r="D924" s="33"/>
      <c r="E924" s="33"/>
      <c r="F924" s="33"/>
      <c r="G924" s="33"/>
      <c r="H924" s="33"/>
      <c r="I924" s="33"/>
      <c r="J924" s="33"/>
      <c r="K924" s="33"/>
      <c r="L924" s="33"/>
      <c r="M924" s="33"/>
      <c r="N924" s="33"/>
      <c r="O924" s="33"/>
    </row>
    <row r="925" spans="1:15">
      <c r="A925" s="32"/>
      <c r="B925" s="33"/>
      <c r="C925" s="33"/>
      <c r="D925" s="33"/>
      <c r="E925" s="33"/>
      <c r="F925" s="33"/>
      <c r="G925" s="33"/>
      <c r="H925" s="33"/>
      <c r="I925" s="33"/>
      <c r="J925" s="33"/>
      <c r="K925" s="33"/>
      <c r="L925" s="33"/>
      <c r="M925" s="33"/>
      <c r="N925" s="33"/>
      <c r="O925" s="33"/>
    </row>
    <row r="926" spans="1:15">
      <c r="A926" s="32"/>
      <c r="B926" s="33"/>
      <c r="C926" s="33"/>
      <c r="D926" s="33"/>
      <c r="E926" s="33"/>
      <c r="F926" s="33"/>
      <c r="G926" s="33"/>
      <c r="H926" s="33"/>
      <c r="I926" s="33"/>
      <c r="J926" s="33"/>
      <c r="K926" s="33"/>
      <c r="L926" s="33"/>
      <c r="M926" s="33"/>
      <c r="N926" s="33"/>
      <c r="O926" s="33"/>
    </row>
    <row r="927" spans="1:15">
      <c r="A927" s="32"/>
      <c r="B927" s="33"/>
      <c r="C927" s="33"/>
      <c r="D927" s="33"/>
      <c r="E927" s="33"/>
      <c r="F927" s="33"/>
      <c r="G927" s="33"/>
      <c r="H927" s="33"/>
      <c r="I927" s="33"/>
      <c r="J927" s="33"/>
      <c r="K927" s="33"/>
      <c r="L927" s="33"/>
      <c r="M927" s="33"/>
      <c r="N927" s="33"/>
      <c r="O927" s="33"/>
    </row>
    <row r="928" spans="1:15">
      <c r="A928" s="32"/>
      <c r="B928" s="33"/>
      <c r="C928" s="33"/>
      <c r="D928" s="33"/>
      <c r="E928" s="33"/>
      <c r="F928" s="33"/>
      <c r="G928" s="33"/>
      <c r="H928" s="33"/>
      <c r="I928" s="33"/>
      <c r="J928" s="33"/>
      <c r="K928" s="33"/>
      <c r="L928" s="33"/>
      <c r="M928" s="33"/>
      <c r="N928" s="33"/>
      <c r="O928" s="33"/>
    </row>
    <row r="929" spans="1:15">
      <c r="A929" s="32"/>
      <c r="B929" s="33"/>
      <c r="C929" s="33"/>
      <c r="D929" s="33"/>
      <c r="E929" s="33"/>
      <c r="F929" s="33"/>
      <c r="G929" s="33"/>
      <c r="H929" s="33"/>
      <c r="I929" s="33"/>
      <c r="J929" s="33"/>
      <c r="K929" s="33"/>
      <c r="L929" s="33"/>
      <c r="M929" s="33"/>
      <c r="N929" s="33"/>
      <c r="O929" s="33"/>
    </row>
    <row r="930" spans="1:15">
      <c r="A930" s="32"/>
      <c r="B930" s="33"/>
      <c r="C930" s="33"/>
      <c r="D930" s="33"/>
      <c r="E930" s="33"/>
      <c r="F930" s="33"/>
      <c r="G930" s="33"/>
      <c r="H930" s="33"/>
      <c r="I930" s="33"/>
      <c r="J930" s="33"/>
      <c r="K930" s="33"/>
      <c r="L930" s="33"/>
      <c r="M930" s="33"/>
      <c r="N930" s="33"/>
      <c r="O930" s="33"/>
    </row>
    <row r="931" spans="1:15">
      <c r="A931" s="32"/>
      <c r="B931" s="33"/>
      <c r="C931" s="33"/>
      <c r="D931" s="33"/>
      <c r="E931" s="33"/>
      <c r="F931" s="33"/>
      <c r="G931" s="33"/>
      <c r="H931" s="33"/>
      <c r="I931" s="33"/>
      <c r="J931" s="33"/>
      <c r="K931" s="33"/>
      <c r="L931" s="33"/>
      <c r="M931" s="33"/>
      <c r="N931" s="33"/>
      <c r="O931" s="33"/>
    </row>
    <row r="932" spans="1:15">
      <c r="A932" s="32"/>
      <c r="B932" s="33"/>
      <c r="C932" s="33"/>
      <c r="D932" s="33"/>
      <c r="E932" s="33"/>
      <c r="F932" s="33"/>
      <c r="G932" s="33"/>
      <c r="H932" s="33"/>
      <c r="I932" s="33"/>
      <c r="J932" s="33"/>
      <c r="K932" s="33"/>
      <c r="L932" s="33"/>
      <c r="M932" s="33"/>
      <c r="N932" s="33"/>
      <c r="O932" s="33"/>
    </row>
    <row r="933" spans="1:15">
      <c r="A933" s="32"/>
      <c r="B933" s="33"/>
      <c r="C933" s="33"/>
      <c r="D933" s="33"/>
      <c r="E933" s="33"/>
      <c r="F933" s="33"/>
      <c r="G933" s="33"/>
      <c r="H933" s="33"/>
      <c r="I933" s="33"/>
      <c r="J933" s="33"/>
      <c r="K933" s="33"/>
      <c r="L933" s="33"/>
      <c r="M933" s="33"/>
      <c r="N933" s="33"/>
      <c r="O933" s="33"/>
    </row>
    <row r="934" spans="1:15">
      <c r="A934" s="32"/>
      <c r="B934" s="33"/>
      <c r="C934" s="33"/>
      <c r="D934" s="33"/>
      <c r="E934" s="33"/>
      <c r="F934" s="33"/>
      <c r="G934" s="33"/>
      <c r="H934" s="33"/>
      <c r="I934" s="33"/>
      <c r="J934" s="33"/>
      <c r="K934" s="33"/>
      <c r="L934" s="33"/>
      <c r="M934" s="33"/>
      <c r="N934" s="33"/>
      <c r="O934" s="33"/>
    </row>
    <row r="935" spans="1:15">
      <c r="A935" s="32"/>
      <c r="B935" s="33"/>
      <c r="C935" s="33"/>
      <c r="D935" s="33"/>
      <c r="E935" s="33"/>
      <c r="F935" s="33"/>
      <c r="G935" s="33"/>
      <c r="H935" s="33"/>
      <c r="I935" s="33"/>
      <c r="J935" s="33"/>
      <c r="K935" s="33"/>
      <c r="L935" s="33"/>
      <c r="M935" s="33"/>
      <c r="N935" s="33"/>
      <c r="O935" s="33"/>
    </row>
    <row r="936" spans="1:15">
      <c r="A936" s="32"/>
      <c r="B936" s="33"/>
      <c r="C936" s="33"/>
      <c r="D936" s="33"/>
      <c r="E936" s="33"/>
      <c r="F936" s="33"/>
      <c r="G936" s="33"/>
      <c r="H936" s="33"/>
      <c r="I936" s="33"/>
      <c r="J936" s="33"/>
      <c r="K936" s="33"/>
      <c r="L936" s="33"/>
      <c r="M936" s="33"/>
      <c r="N936" s="33"/>
      <c r="O936" s="33"/>
    </row>
    <row r="937" spans="1:15">
      <c r="A937" s="32"/>
      <c r="B937" s="33"/>
      <c r="C937" s="33"/>
      <c r="D937" s="33"/>
      <c r="E937" s="33"/>
      <c r="F937" s="33"/>
      <c r="G937" s="33"/>
      <c r="H937" s="33"/>
      <c r="I937" s="33"/>
      <c r="J937" s="33"/>
      <c r="K937" s="33"/>
      <c r="L937" s="33"/>
      <c r="M937" s="33"/>
      <c r="N937" s="33"/>
      <c r="O937" s="33"/>
    </row>
    <row r="938" spans="1:15">
      <c r="A938" s="32"/>
      <c r="B938" s="33"/>
      <c r="C938" s="33"/>
      <c r="D938" s="33"/>
      <c r="E938" s="33"/>
      <c r="F938" s="33"/>
      <c r="G938" s="33"/>
      <c r="H938" s="33"/>
      <c r="I938" s="33"/>
      <c r="J938" s="33"/>
      <c r="K938" s="33"/>
      <c r="L938" s="33"/>
      <c r="M938" s="33"/>
      <c r="N938" s="33"/>
      <c r="O938" s="33"/>
    </row>
    <row r="939" spans="1:15">
      <c r="A939" s="32"/>
      <c r="B939" s="33"/>
      <c r="C939" s="33"/>
      <c r="D939" s="33"/>
      <c r="E939" s="33"/>
      <c r="F939" s="33"/>
      <c r="G939" s="33"/>
      <c r="H939" s="33"/>
      <c r="I939" s="33"/>
      <c r="J939" s="33"/>
      <c r="K939" s="33"/>
      <c r="L939" s="33"/>
      <c r="M939" s="33"/>
      <c r="N939" s="33"/>
      <c r="O939" s="33"/>
    </row>
    <row r="940" spans="1:15">
      <c r="A940" s="32"/>
      <c r="B940" s="33"/>
      <c r="C940" s="33"/>
      <c r="D940" s="33"/>
      <c r="E940" s="33"/>
      <c r="F940" s="33"/>
      <c r="G940" s="33"/>
      <c r="H940" s="33"/>
      <c r="I940" s="33"/>
      <c r="J940" s="33"/>
      <c r="K940" s="33"/>
      <c r="L940" s="33"/>
      <c r="M940" s="33"/>
      <c r="N940" s="33"/>
      <c r="O940" s="33"/>
    </row>
    <row r="941" spans="1:15">
      <c r="A941" s="32"/>
      <c r="B941" s="33"/>
      <c r="C941" s="33"/>
      <c r="D941" s="33"/>
      <c r="E941" s="33"/>
      <c r="F941" s="33"/>
      <c r="G941" s="33"/>
      <c r="H941" s="33"/>
      <c r="I941" s="33"/>
      <c r="J941" s="33"/>
      <c r="K941" s="33"/>
      <c r="L941" s="33"/>
      <c r="M941" s="33"/>
      <c r="N941" s="33"/>
      <c r="O941" s="33"/>
    </row>
    <row r="942" spans="1:15">
      <c r="A942" s="32"/>
      <c r="B942" s="33"/>
      <c r="C942" s="33"/>
      <c r="D942" s="33"/>
      <c r="E942" s="33"/>
      <c r="F942" s="33"/>
      <c r="G942" s="33"/>
      <c r="H942" s="33"/>
      <c r="I942" s="33"/>
      <c r="J942" s="33"/>
      <c r="K942" s="33"/>
      <c r="L942" s="33"/>
      <c r="M942" s="33"/>
      <c r="N942" s="33"/>
      <c r="O942" s="33"/>
    </row>
    <row r="943" spans="1:15">
      <c r="A943" s="32"/>
      <c r="B943" s="33"/>
      <c r="C943" s="33"/>
      <c r="D943" s="33"/>
      <c r="E943" s="33"/>
      <c r="F943" s="33"/>
      <c r="G943" s="33"/>
      <c r="H943" s="33"/>
      <c r="I943" s="33"/>
      <c r="J943" s="33"/>
      <c r="K943" s="33"/>
      <c r="L943" s="33"/>
      <c r="M943" s="33"/>
      <c r="N943" s="33"/>
      <c r="O943" s="33"/>
    </row>
    <row r="944" spans="1:15">
      <c r="A944" s="32"/>
      <c r="B944" s="33"/>
      <c r="C944" s="33"/>
      <c r="D944" s="33"/>
      <c r="E944" s="33"/>
      <c r="F944" s="33"/>
      <c r="G944" s="33"/>
      <c r="H944" s="33"/>
      <c r="I944" s="33"/>
      <c r="J944" s="33"/>
      <c r="K944" s="33"/>
      <c r="L944" s="33"/>
      <c r="M944" s="33"/>
      <c r="N944" s="33"/>
      <c r="O944" s="33"/>
    </row>
    <row r="945" spans="1:15">
      <c r="A945" s="32"/>
      <c r="B945" s="33"/>
      <c r="C945" s="33"/>
      <c r="D945" s="33"/>
      <c r="E945" s="33"/>
      <c r="F945" s="33"/>
      <c r="G945" s="33"/>
      <c r="H945" s="33"/>
      <c r="I945" s="33"/>
      <c r="J945" s="33"/>
      <c r="K945" s="33"/>
      <c r="L945" s="33"/>
      <c r="M945" s="33"/>
      <c r="N945" s="33"/>
      <c r="O945" s="33"/>
    </row>
    <row r="946" spans="1:15">
      <c r="A946" s="32"/>
      <c r="B946" s="33"/>
      <c r="C946" s="33"/>
      <c r="D946" s="33"/>
      <c r="E946" s="33"/>
      <c r="F946" s="33"/>
      <c r="G946" s="33"/>
      <c r="H946" s="33"/>
      <c r="I946" s="33"/>
      <c r="J946" s="33"/>
      <c r="K946" s="33"/>
      <c r="L946" s="33"/>
      <c r="M946" s="33"/>
      <c r="N946" s="33"/>
      <c r="O946" s="33"/>
    </row>
    <row r="947" spans="1:15">
      <c r="A947" s="32"/>
      <c r="B947" s="33"/>
      <c r="C947" s="33"/>
      <c r="D947" s="33"/>
      <c r="E947" s="33"/>
      <c r="F947" s="33"/>
      <c r="G947" s="33"/>
      <c r="H947" s="33"/>
      <c r="I947" s="33"/>
      <c r="J947" s="33"/>
      <c r="K947" s="33"/>
      <c r="L947" s="33"/>
      <c r="M947" s="33"/>
      <c r="N947" s="33"/>
      <c r="O947" s="33"/>
    </row>
    <row r="948" spans="1:15">
      <c r="A948" s="32"/>
      <c r="B948" s="33"/>
      <c r="C948" s="33"/>
      <c r="D948" s="33"/>
      <c r="E948" s="33"/>
      <c r="F948" s="33"/>
      <c r="G948" s="33"/>
      <c r="H948" s="33"/>
      <c r="I948" s="33"/>
      <c r="J948" s="33"/>
      <c r="K948" s="33"/>
      <c r="L948" s="33"/>
      <c r="M948" s="33"/>
      <c r="N948" s="33"/>
      <c r="O948" s="33"/>
    </row>
    <row r="949" spans="1:15">
      <c r="A949" s="32"/>
      <c r="B949" s="33"/>
      <c r="C949" s="33"/>
      <c r="D949" s="33"/>
      <c r="E949" s="33"/>
      <c r="F949" s="33"/>
      <c r="G949" s="33"/>
      <c r="H949" s="33"/>
      <c r="I949" s="33"/>
      <c r="J949" s="33"/>
      <c r="K949" s="33"/>
      <c r="L949" s="33"/>
      <c r="M949" s="33"/>
      <c r="N949" s="33"/>
      <c r="O949" s="33"/>
    </row>
    <row r="950" spans="1:15">
      <c r="A950" s="32"/>
      <c r="B950" s="33"/>
      <c r="C950" s="33"/>
      <c r="D950" s="33"/>
      <c r="E950" s="33"/>
      <c r="F950" s="33"/>
      <c r="G950" s="33"/>
      <c r="H950" s="33"/>
      <c r="I950" s="33"/>
      <c r="J950" s="33"/>
      <c r="K950" s="33"/>
      <c r="L950" s="33"/>
      <c r="M950" s="33"/>
      <c r="N950" s="33"/>
      <c r="O950" s="33"/>
    </row>
    <row r="951" spans="1:15">
      <c r="A951" s="32"/>
      <c r="B951" s="33"/>
      <c r="C951" s="33"/>
      <c r="D951" s="33"/>
      <c r="E951" s="33"/>
      <c r="F951" s="33"/>
      <c r="G951" s="33"/>
      <c r="H951" s="33"/>
      <c r="I951" s="33"/>
      <c r="J951" s="33"/>
      <c r="K951" s="33"/>
      <c r="L951" s="33"/>
      <c r="M951" s="33"/>
      <c r="N951" s="33"/>
      <c r="O951" s="33"/>
    </row>
    <row r="952" spans="1:15">
      <c r="A952" s="32"/>
      <c r="B952" s="33"/>
      <c r="C952" s="33"/>
      <c r="D952" s="33"/>
      <c r="E952" s="33"/>
      <c r="F952" s="33"/>
      <c r="G952" s="33"/>
      <c r="H952" s="33"/>
      <c r="I952" s="33"/>
      <c r="J952" s="33"/>
      <c r="K952" s="33"/>
      <c r="L952" s="33"/>
      <c r="M952" s="33"/>
      <c r="N952" s="33"/>
      <c r="O952" s="33"/>
    </row>
    <row r="953" spans="1:15">
      <c r="A953" s="32"/>
      <c r="B953" s="33"/>
      <c r="C953" s="33"/>
      <c r="D953" s="33"/>
      <c r="E953" s="33"/>
      <c r="F953" s="33"/>
      <c r="G953" s="33"/>
      <c r="H953" s="33"/>
      <c r="I953" s="33"/>
      <c r="J953" s="33"/>
      <c r="K953" s="33"/>
      <c r="L953" s="33"/>
      <c r="M953" s="33"/>
      <c r="N953" s="33"/>
      <c r="O953" s="33"/>
    </row>
    <row r="954" spans="1:15">
      <c r="A954" s="32"/>
      <c r="B954" s="33"/>
      <c r="C954" s="33"/>
      <c r="D954" s="33"/>
      <c r="E954" s="33"/>
      <c r="F954" s="33"/>
      <c r="G954" s="33"/>
      <c r="H954" s="33"/>
      <c r="I954" s="33"/>
      <c r="J954" s="33"/>
      <c r="K954" s="33"/>
      <c r="L954" s="33"/>
      <c r="M954" s="33"/>
      <c r="N954" s="33"/>
      <c r="O954" s="33"/>
    </row>
    <row r="955" spans="1:15">
      <c r="A955" s="32"/>
      <c r="B955" s="33"/>
      <c r="C955" s="33"/>
      <c r="D955" s="33"/>
      <c r="E955" s="33"/>
      <c r="F955" s="33"/>
      <c r="G955" s="33"/>
      <c r="H955" s="33"/>
      <c r="I955" s="33"/>
      <c r="J955" s="33"/>
      <c r="K955" s="33"/>
      <c r="L955" s="33"/>
      <c r="M955" s="33"/>
      <c r="N955" s="33"/>
      <c r="O955" s="33"/>
    </row>
    <row r="956" spans="1:15">
      <c r="A956" s="32"/>
      <c r="B956" s="33"/>
      <c r="C956" s="33"/>
      <c r="D956" s="33"/>
      <c r="E956" s="33"/>
      <c r="F956" s="33"/>
      <c r="G956" s="33"/>
      <c r="H956" s="33"/>
      <c r="I956" s="33"/>
      <c r="J956" s="33"/>
      <c r="K956" s="33"/>
      <c r="L956" s="33"/>
      <c r="M956" s="33"/>
      <c r="N956" s="33"/>
      <c r="O956" s="33"/>
    </row>
    <row r="957" spans="1:15">
      <c r="A957" s="32"/>
      <c r="B957" s="33"/>
      <c r="C957" s="33"/>
      <c r="D957" s="33"/>
      <c r="E957" s="33"/>
      <c r="F957" s="33"/>
      <c r="G957" s="33"/>
      <c r="H957" s="33"/>
      <c r="I957" s="33"/>
      <c r="J957" s="33"/>
      <c r="K957" s="33"/>
      <c r="L957" s="33"/>
      <c r="M957" s="33"/>
      <c r="N957" s="33"/>
      <c r="O957" s="33"/>
    </row>
    <row r="958" spans="1:15">
      <c r="A958" s="32"/>
      <c r="B958" s="33"/>
      <c r="C958" s="33"/>
      <c r="D958" s="33"/>
      <c r="E958" s="33"/>
      <c r="F958" s="33"/>
      <c r="G958" s="33"/>
      <c r="H958" s="33"/>
      <c r="I958" s="33"/>
      <c r="J958" s="33"/>
      <c r="K958" s="33"/>
      <c r="L958" s="33"/>
      <c r="M958" s="33"/>
      <c r="N958" s="33"/>
      <c r="O958" s="33"/>
    </row>
    <row r="959" spans="1:15">
      <c r="A959" s="32"/>
      <c r="B959" s="33"/>
      <c r="C959" s="33"/>
      <c r="D959" s="33"/>
      <c r="E959" s="33"/>
      <c r="F959" s="33"/>
      <c r="G959" s="33"/>
      <c r="H959" s="33"/>
      <c r="I959" s="33"/>
      <c r="J959" s="33"/>
      <c r="K959" s="33"/>
      <c r="L959" s="33"/>
      <c r="M959" s="33"/>
      <c r="N959" s="33"/>
      <c r="O959" s="33"/>
    </row>
    <row r="960" spans="1:15">
      <c r="A960" s="32"/>
      <c r="B960" s="33"/>
      <c r="C960" s="33"/>
      <c r="D960" s="33"/>
      <c r="E960" s="33"/>
      <c r="F960" s="33"/>
      <c r="G960" s="33"/>
      <c r="H960" s="33"/>
      <c r="I960" s="33"/>
      <c r="J960" s="33"/>
      <c r="K960" s="33"/>
      <c r="L960" s="33"/>
      <c r="M960" s="33"/>
      <c r="N960" s="33"/>
      <c r="O960" s="33"/>
    </row>
    <row r="961" spans="1:15">
      <c r="A961" s="32"/>
      <c r="B961" s="33"/>
      <c r="C961" s="33"/>
      <c r="D961" s="33"/>
      <c r="E961" s="33"/>
      <c r="F961" s="33"/>
      <c r="G961" s="33"/>
      <c r="H961" s="33"/>
      <c r="I961" s="33"/>
      <c r="J961" s="33"/>
      <c r="K961" s="33"/>
      <c r="L961" s="33"/>
      <c r="M961" s="33"/>
      <c r="N961" s="33"/>
      <c r="O961" s="33"/>
    </row>
    <row r="962" spans="1:15">
      <c r="A962" s="32"/>
      <c r="B962" s="33"/>
      <c r="C962" s="33"/>
      <c r="D962" s="33"/>
      <c r="E962" s="33"/>
      <c r="F962" s="33"/>
      <c r="G962" s="33"/>
      <c r="H962" s="33"/>
      <c r="I962" s="33"/>
      <c r="J962" s="33"/>
      <c r="K962" s="33"/>
      <c r="L962" s="33"/>
      <c r="M962" s="33"/>
      <c r="N962" s="33"/>
      <c r="O962" s="33"/>
    </row>
    <row r="963" spans="1:15">
      <c r="A963" s="32"/>
      <c r="B963" s="33"/>
      <c r="C963" s="33"/>
      <c r="D963" s="33"/>
      <c r="E963" s="33"/>
      <c r="F963" s="33"/>
      <c r="G963" s="33"/>
      <c r="H963" s="33"/>
      <c r="I963" s="33"/>
      <c r="J963" s="33"/>
      <c r="K963" s="33"/>
      <c r="L963" s="33"/>
      <c r="M963" s="33"/>
      <c r="N963" s="33"/>
      <c r="O963" s="33"/>
    </row>
    <row r="964" spans="1:15">
      <c r="A964" s="32"/>
      <c r="B964" s="33"/>
      <c r="C964" s="33"/>
      <c r="D964" s="33"/>
      <c r="E964" s="33"/>
      <c r="F964" s="33"/>
      <c r="G964" s="33"/>
      <c r="H964" s="33"/>
      <c r="I964" s="33"/>
      <c r="J964" s="33"/>
      <c r="K964" s="33"/>
      <c r="L964" s="33"/>
      <c r="M964" s="33"/>
      <c r="N964" s="33"/>
      <c r="O964" s="33"/>
    </row>
    <row r="965" spans="1:15">
      <c r="A965" s="32"/>
      <c r="B965" s="33"/>
      <c r="C965" s="33"/>
      <c r="D965" s="33"/>
      <c r="E965" s="33"/>
      <c r="F965" s="33"/>
      <c r="G965" s="33"/>
      <c r="H965" s="33"/>
      <c r="I965" s="33"/>
      <c r="J965" s="33"/>
      <c r="K965" s="33"/>
      <c r="L965" s="33"/>
      <c r="M965" s="33"/>
      <c r="N965" s="33"/>
      <c r="O965" s="33"/>
    </row>
    <row r="966" spans="1:15">
      <c r="A966" s="32"/>
      <c r="B966" s="33"/>
      <c r="C966" s="33"/>
      <c r="D966" s="33"/>
      <c r="E966" s="33"/>
      <c r="F966" s="33"/>
      <c r="G966" s="33"/>
      <c r="H966" s="33"/>
      <c r="I966" s="33"/>
      <c r="J966" s="33"/>
      <c r="K966" s="33"/>
      <c r="L966" s="33"/>
      <c r="M966" s="33"/>
      <c r="N966" s="33"/>
      <c r="O966" s="33"/>
    </row>
    <row r="967" spans="1:15">
      <c r="A967" s="32"/>
      <c r="B967" s="33"/>
      <c r="C967" s="33"/>
      <c r="D967" s="33"/>
      <c r="E967" s="33"/>
      <c r="F967" s="33"/>
      <c r="G967" s="33"/>
      <c r="H967" s="33"/>
      <c r="I967" s="33"/>
      <c r="J967" s="33"/>
      <c r="K967" s="33"/>
      <c r="L967" s="33"/>
      <c r="M967" s="33"/>
      <c r="N967" s="33"/>
      <c r="O967" s="33"/>
    </row>
    <row r="968" spans="1:15">
      <c r="A968" s="32"/>
      <c r="B968" s="33"/>
      <c r="C968" s="33"/>
      <c r="D968" s="33"/>
      <c r="E968" s="33"/>
      <c r="F968" s="33"/>
      <c r="G968" s="33"/>
      <c r="H968" s="33"/>
      <c r="I968" s="33"/>
      <c r="J968" s="33"/>
      <c r="K968" s="33"/>
      <c r="L968" s="33"/>
      <c r="M968" s="33"/>
      <c r="N968" s="33"/>
      <c r="O968" s="33"/>
    </row>
    <row r="969" spans="1:15">
      <c r="A969" s="32"/>
      <c r="B969" s="33"/>
      <c r="C969" s="33"/>
      <c r="D969" s="33"/>
      <c r="E969" s="33"/>
      <c r="F969" s="33"/>
      <c r="G969" s="33"/>
      <c r="H969" s="33"/>
      <c r="I969" s="33"/>
      <c r="J969" s="33"/>
      <c r="K969" s="33"/>
      <c r="L969" s="33"/>
      <c r="M969" s="33"/>
      <c r="N969" s="33"/>
      <c r="O969" s="33"/>
    </row>
    <row r="970" spans="1:15">
      <c r="A970" s="32"/>
      <c r="B970" s="33"/>
      <c r="C970" s="33"/>
      <c r="D970" s="33"/>
      <c r="E970" s="33"/>
      <c r="F970" s="33"/>
      <c r="G970" s="33"/>
      <c r="H970" s="33"/>
      <c r="I970" s="33"/>
      <c r="J970" s="33"/>
      <c r="K970" s="33"/>
      <c r="L970" s="33"/>
      <c r="M970" s="33"/>
      <c r="N970" s="33"/>
      <c r="O970" s="33"/>
    </row>
    <row r="971" spans="1:15">
      <c r="A971" s="32"/>
      <c r="B971" s="33"/>
      <c r="C971" s="33"/>
      <c r="D971" s="33"/>
      <c r="E971" s="33"/>
      <c r="F971" s="33"/>
      <c r="G971" s="33"/>
      <c r="H971" s="33"/>
      <c r="I971" s="33"/>
      <c r="J971" s="33"/>
      <c r="K971" s="33"/>
      <c r="L971" s="33"/>
      <c r="M971" s="33"/>
      <c r="N971" s="33"/>
      <c r="O971" s="33"/>
    </row>
    <row r="972" spans="1:15">
      <c r="A972" s="32"/>
      <c r="B972" s="33"/>
      <c r="C972" s="33"/>
      <c r="D972" s="33"/>
      <c r="E972" s="33"/>
      <c r="F972" s="33"/>
      <c r="G972" s="33"/>
      <c r="H972" s="33"/>
      <c r="I972" s="33"/>
      <c r="J972" s="33"/>
      <c r="K972" s="33"/>
      <c r="L972" s="33"/>
      <c r="M972" s="33"/>
      <c r="N972" s="33"/>
      <c r="O972" s="33"/>
    </row>
    <row r="973" spans="1:15">
      <c r="A973" s="32"/>
      <c r="B973" s="33"/>
      <c r="C973" s="33"/>
      <c r="D973" s="33"/>
      <c r="E973" s="33"/>
      <c r="F973" s="33"/>
      <c r="G973" s="33"/>
      <c r="H973" s="33"/>
      <c r="I973" s="33"/>
      <c r="J973" s="33"/>
      <c r="K973" s="33"/>
      <c r="L973" s="33"/>
      <c r="M973" s="33"/>
      <c r="N973" s="33"/>
      <c r="O973" s="33"/>
    </row>
    <row r="974" spans="1:15">
      <c r="A974" s="32"/>
      <c r="B974" s="33"/>
      <c r="C974" s="33"/>
      <c r="D974" s="33"/>
      <c r="E974" s="33"/>
      <c r="F974" s="33"/>
      <c r="G974" s="33"/>
      <c r="H974" s="33"/>
      <c r="I974" s="33"/>
      <c r="J974" s="33"/>
      <c r="K974" s="33"/>
      <c r="L974" s="33"/>
      <c r="M974" s="33"/>
      <c r="N974" s="33"/>
      <c r="O974" s="33"/>
    </row>
    <row r="975" spans="1:15">
      <c r="A975" s="32"/>
      <c r="B975" s="33"/>
      <c r="C975" s="33"/>
      <c r="D975" s="33"/>
      <c r="E975" s="33"/>
      <c r="F975" s="33"/>
      <c r="G975" s="33"/>
      <c r="H975" s="33"/>
      <c r="I975" s="33"/>
      <c r="J975" s="33"/>
      <c r="K975" s="33"/>
      <c r="L975" s="33"/>
      <c r="M975" s="33"/>
      <c r="N975" s="33"/>
      <c r="O975" s="33"/>
    </row>
    <row r="976" spans="1:15">
      <c r="A976" s="32"/>
      <c r="B976" s="33"/>
      <c r="C976" s="33"/>
      <c r="D976" s="33"/>
      <c r="E976" s="33"/>
      <c r="F976" s="33"/>
      <c r="G976" s="33"/>
      <c r="H976" s="33"/>
      <c r="I976" s="33"/>
      <c r="J976" s="33"/>
      <c r="K976" s="33"/>
      <c r="L976" s="33"/>
      <c r="M976" s="33"/>
      <c r="N976" s="33"/>
      <c r="O976" s="33"/>
    </row>
    <row r="977" spans="1:15">
      <c r="A977" s="32"/>
      <c r="B977" s="33"/>
      <c r="C977" s="33"/>
      <c r="D977" s="33"/>
      <c r="E977" s="33"/>
      <c r="F977" s="33"/>
      <c r="G977" s="33"/>
      <c r="H977" s="33"/>
      <c r="I977" s="33"/>
      <c r="J977" s="33"/>
      <c r="K977" s="33"/>
      <c r="L977" s="33"/>
      <c r="M977" s="33"/>
      <c r="N977" s="33"/>
      <c r="O977" s="33"/>
    </row>
    <row r="978" spans="1:15">
      <c r="A978" s="32"/>
      <c r="B978" s="33"/>
      <c r="C978" s="33"/>
      <c r="D978" s="33"/>
      <c r="E978" s="33"/>
      <c r="F978" s="33"/>
      <c r="G978" s="33"/>
      <c r="H978" s="33"/>
      <c r="I978" s="33"/>
      <c r="J978" s="33"/>
      <c r="K978" s="33"/>
      <c r="L978" s="33"/>
      <c r="M978" s="33"/>
      <c r="N978" s="33"/>
      <c r="O978" s="33"/>
    </row>
    <row r="979" spans="1:15">
      <c r="A979" s="32"/>
      <c r="B979" s="33"/>
      <c r="C979" s="33"/>
      <c r="D979" s="33"/>
      <c r="E979" s="33"/>
      <c r="F979" s="33"/>
      <c r="G979" s="33"/>
      <c r="H979" s="33"/>
      <c r="I979" s="33"/>
      <c r="J979" s="33"/>
      <c r="K979" s="33"/>
      <c r="L979" s="33"/>
      <c r="M979" s="33"/>
      <c r="N979" s="33"/>
      <c r="O979" s="33"/>
    </row>
    <row r="980" spans="1:15">
      <c r="A980" s="32"/>
      <c r="B980" s="33"/>
      <c r="C980" s="33"/>
      <c r="D980" s="33"/>
      <c r="E980" s="33"/>
      <c r="F980" s="33"/>
      <c r="G980" s="33"/>
      <c r="H980" s="33"/>
      <c r="I980" s="33"/>
      <c r="J980" s="33"/>
      <c r="K980" s="33"/>
      <c r="L980" s="33"/>
      <c r="M980" s="33"/>
      <c r="N980" s="33"/>
      <c r="O980" s="33"/>
    </row>
    <row r="981" spans="1:15">
      <c r="A981" s="32"/>
      <c r="B981" s="33"/>
      <c r="C981" s="33"/>
      <c r="D981" s="33"/>
      <c r="E981" s="33"/>
      <c r="F981" s="33"/>
      <c r="G981" s="33"/>
      <c r="H981" s="33"/>
      <c r="I981" s="33"/>
      <c r="J981" s="33"/>
      <c r="K981" s="33"/>
      <c r="L981" s="33"/>
      <c r="M981" s="33"/>
      <c r="N981" s="33"/>
      <c r="O981" s="33"/>
    </row>
    <row r="982" spans="1:15">
      <c r="A982" s="32"/>
      <c r="B982" s="33"/>
      <c r="C982" s="33"/>
      <c r="D982" s="33"/>
      <c r="E982" s="33"/>
      <c r="F982" s="33"/>
      <c r="G982" s="33"/>
      <c r="H982" s="33"/>
      <c r="I982" s="33"/>
      <c r="J982" s="33"/>
      <c r="K982" s="33"/>
      <c r="L982" s="33"/>
      <c r="M982" s="33"/>
      <c r="N982" s="33"/>
      <c r="O982" s="33"/>
    </row>
    <row r="983" spans="1:15">
      <c r="A983" s="32"/>
      <c r="B983" s="33"/>
      <c r="C983" s="33"/>
      <c r="D983" s="33"/>
      <c r="E983" s="33"/>
      <c r="F983" s="33"/>
      <c r="G983" s="33"/>
      <c r="H983" s="33"/>
      <c r="I983" s="33"/>
      <c r="J983" s="33"/>
      <c r="K983" s="33"/>
      <c r="L983" s="33"/>
      <c r="M983" s="33"/>
      <c r="N983" s="33"/>
      <c r="O983" s="33"/>
    </row>
    <row r="984" spans="1:15">
      <c r="A984" s="32"/>
      <c r="B984" s="33"/>
      <c r="C984" s="33"/>
      <c r="D984" s="33"/>
      <c r="E984" s="33"/>
      <c r="F984" s="33"/>
      <c r="G984" s="33"/>
      <c r="H984" s="33"/>
      <c r="I984" s="33"/>
      <c r="J984" s="33"/>
      <c r="K984" s="33"/>
      <c r="L984" s="33"/>
      <c r="M984" s="33"/>
      <c r="N984" s="33"/>
      <c r="O984" s="33"/>
    </row>
    <row r="985" spans="1:15">
      <c r="A985" s="32"/>
      <c r="B985" s="33"/>
      <c r="C985" s="33"/>
      <c r="D985" s="33"/>
      <c r="E985" s="33"/>
      <c r="F985" s="33"/>
      <c r="G985" s="33"/>
      <c r="H985" s="33"/>
      <c r="I985" s="33"/>
      <c r="J985" s="33"/>
      <c r="K985" s="33"/>
      <c r="L985" s="33"/>
      <c r="M985" s="33"/>
      <c r="N985" s="33"/>
      <c r="O985" s="33"/>
    </row>
    <row r="986" spans="1:15">
      <c r="A986" s="32"/>
      <c r="B986" s="33"/>
      <c r="C986" s="33"/>
      <c r="D986" s="33"/>
      <c r="E986" s="33"/>
      <c r="F986" s="33"/>
      <c r="G986" s="33"/>
      <c r="H986" s="33"/>
      <c r="I986" s="33"/>
      <c r="J986" s="33"/>
      <c r="K986" s="33"/>
      <c r="L986" s="33"/>
      <c r="M986" s="33"/>
      <c r="N986" s="33"/>
      <c r="O986" s="33"/>
    </row>
    <row r="987" spans="1:15">
      <c r="A987" s="32"/>
      <c r="B987" s="33"/>
      <c r="C987" s="33"/>
      <c r="D987" s="33"/>
      <c r="E987" s="33"/>
      <c r="F987" s="33"/>
      <c r="G987" s="33"/>
      <c r="H987" s="33"/>
      <c r="I987" s="33"/>
      <c r="J987" s="33"/>
      <c r="K987" s="33"/>
      <c r="L987" s="33"/>
      <c r="M987" s="33"/>
      <c r="N987" s="33"/>
      <c r="O987" s="33"/>
    </row>
    <row r="988" spans="1:15">
      <c r="A988" s="32"/>
      <c r="B988" s="33"/>
      <c r="C988" s="33"/>
      <c r="D988" s="33"/>
      <c r="E988" s="33"/>
      <c r="F988" s="33"/>
      <c r="G988" s="33"/>
      <c r="H988" s="33"/>
      <c r="I988" s="33"/>
      <c r="J988" s="33"/>
      <c r="K988" s="33"/>
      <c r="L988" s="33"/>
      <c r="M988" s="33"/>
      <c r="N988" s="33"/>
      <c r="O988" s="33"/>
    </row>
    <row r="989" spans="1:15">
      <c r="A989" s="32"/>
      <c r="B989" s="33"/>
      <c r="C989" s="33"/>
      <c r="D989" s="33"/>
      <c r="E989" s="33"/>
      <c r="F989" s="33"/>
      <c r="G989" s="33"/>
      <c r="H989" s="33"/>
      <c r="I989" s="33"/>
      <c r="J989" s="33"/>
      <c r="K989" s="33"/>
      <c r="L989" s="33"/>
      <c r="M989" s="33"/>
      <c r="N989" s="33"/>
      <c r="O989" s="33"/>
    </row>
    <row r="990" spans="1:15">
      <c r="A990" s="32"/>
      <c r="B990" s="33"/>
      <c r="C990" s="33"/>
      <c r="D990" s="33"/>
      <c r="E990" s="33"/>
      <c r="F990" s="33"/>
      <c r="G990" s="33"/>
      <c r="H990" s="33"/>
      <c r="I990" s="33"/>
      <c r="J990" s="33"/>
      <c r="K990" s="33"/>
      <c r="L990" s="33"/>
      <c r="M990" s="33"/>
      <c r="N990" s="33"/>
      <c r="O990" s="33"/>
    </row>
    <row r="991" spans="1:15">
      <c r="A991" s="32"/>
      <c r="B991" s="33"/>
      <c r="C991" s="33"/>
      <c r="D991" s="33"/>
      <c r="E991" s="33"/>
      <c r="F991" s="33"/>
      <c r="G991" s="33"/>
      <c r="H991" s="33"/>
      <c r="I991" s="33"/>
      <c r="J991" s="33"/>
      <c r="K991" s="33"/>
      <c r="L991" s="33"/>
      <c r="M991" s="33"/>
      <c r="N991" s="33"/>
      <c r="O991" s="33"/>
    </row>
    <row r="992" spans="1:15">
      <c r="A992" s="32"/>
      <c r="B992" s="33"/>
      <c r="C992" s="33"/>
      <c r="D992" s="33"/>
      <c r="E992" s="33"/>
      <c r="F992" s="33"/>
      <c r="G992" s="33"/>
      <c r="H992" s="33"/>
      <c r="I992" s="33"/>
      <c r="J992" s="33"/>
      <c r="K992" s="33"/>
      <c r="L992" s="33"/>
      <c r="M992" s="33"/>
      <c r="N992" s="33"/>
      <c r="O992" s="33"/>
    </row>
    <row r="993" spans="1:15">
      <c r="A993" s="32"/>
      <c r="B993" s="33"/>
      <c r="C993" s="33"/>
      <c r="D993" s="33"/>
      <c r="E993" s="33"/>
      <c r="F993" s="33"/>
      <c r="G993" s="33"/>
      <c r="H993" s="33"/>
      <c r="I993" s="33"/>
      <c r="J993" s="33"/>
      <c r="K993" s="33"/>
      <c r="L993" s="33"/>
      <c r="M993" s="33"/>
      <c r="N993" s="33"/>
      <c r="O993" s="33"/>
    </row>
    <row r="994" spans="1:15">
      <c r="A994" s="32"/>
      <c r="B994" s="33"/>
      <c r="C994" s="33"/>
      <c r="D994" s="33"/>
      <c r="E994" s="33"/>
      <c r="F994" s="33"/>
      <c r="G994" s="33"/>
      <c r="H994" s="33"/>
      <c r="I994" s="33"/>
      <c r="J994" s="33"/>
      <c r="K994" s="33"/>
      <c r="L994" s="33"/>
      <c r="M994" s="33"/>
      <c r="N994" s="33"/>
      <c r="O994" s="33"/>
    </row>
    <row r="995" spans="1:15">
      <c r="A995" s="32"/>
      <c r="B995" s="33"/>
      <c r="C995" s="33"/>
      <c r="D995" s="33"/>
      <c r="E995" s="33"/>
      <c r="F995" s="33"/>
      <c r="G995" s="33"/>
      <c r="H995" s="33"/>
      <c r="I995" s="33"/>
      <c r="J995" s="33"/>
      <c r="K995" s="33"/>
      <c r="L995" s="33"/>
      <c r="M995" s="33"/>
      <c r="N995" s="33"/>
      <c r="O995" s="33"/>
    </row>
    <row r="996" spans="1:15">
      <c r="A996" s="32"/>
      <c r="B996" s="33"/>
      <c r="C996" s="33"/>
      <c r="D996" s="33"/>
      <c r="E996" s="33"/>
      <c r="F996" s="33"/>
      <c r="G996" s="33"/>
      <c r="H996" s="33"/>
      <c r="I996" s="33"/>
      <c r="J996" s="33"/>
      <c r="K996" s="33"/>
      <c r="L996" s="33"/>
      <c r="M996" s="33"/>
      <c r="N996" s="33"/>
      <c r="O996" s="33"/>
    </row>
    <row r="997" spans="1:15">
      <c r="A997" s="32"/>
      <c r="B997" s="33"/>
      <c r="C997" s="33"/>
      <c r="D997" s="33"/>
      <c r="E997" s="33"/>
      <c r="F997" s="33"/>
      <c r="G997" s="33"/>
      <c r="H997" s="33"/>
      <c r="I997" s="33"/>
      <c r="J997" s="33"/>
      <c r="K997" s="33"/>
      <c r="L997" s="33"/>
      <c r="M997" s="33"/>
      <c r="N997" s="33"/>
      <c r="O997" s="33"/>
    </row>
    <row r="998" spans="1:15">
      <c r="A998" s="32"/>
      <c r="B998" s="33"/>
      <c r="C998" s="33"/>
      <c r="D998" s="33"/>
      <c r="E998" s="33"/>
      <c r="F998" s="33"/>
      <c r="G998" s="33"/>
      <c r="H998" s="33"/>
      <c r="I998" s="33"/>
      <c r="J998" s="33"/>
      <c r="K998" s="33"/>
      <c r="L998" s="33"/>
      <c r="M998" s="33"/>
      <c r="N998" s="33"/>
      <c r="O998" s="33"/>
    </row>
    <row r="999" spans="1:15">
      <c r="A999" s="32"/>
      <c r="B999" s="33"/>
      <c r="C999" s="33"/>
      <c r="D999" s="33"/>
      <c r="E999" s="33"/>
      <c r="F999" s="33"/>
      <c r="G999" s="33"/>
      <c r="H999" s="33"/>
      <c r="I999" s="33"/>
      <c r="J999" s="33"/>
      <c r="K999" s="33"/>
      <c r="L999" s="33"/>
      <c r="M999" s="33"/>
      <c r="N999" s="33"/>
      <c r="O999" s="33"/>
    </row>
    <row r="1000" spans="1:15">
      <c r="A1000" s="32"/>
      <c r="B1000" s="33"/>
      <c r="C1000" s="33"/>
      <c r="D1000" s="33"/>
      <c r="E1000" s="33"/>
      <c r="F1000" s="33"/>
      <c r="G1000" s="33"/>
      <c r="H1000" s="33"/>
      <c r="I1000" s="33"/>
      <c r="J1000" s="33"/>
      <c r="K1000" s="33"/>
      <c r="L1000" s="33"/>
      <c r="M1000" s="33"/>
      <c r="N1000" s="33"/>
      <c r="O1000" s="33"/>
    </row>
    <row r="1001" spans="1:15">
      <c r="A1001" s="32"/>
      <c r="B1001" s="33"/>
      <c r="C1001" s="33"/>
      <c r="D1001" s="33"/>
      <c r="E1001" s="33"/>
      <c r="F1001" s="33"/>
      <c r="G1001" s="33"/>
      <c r="H1001" s="33"/>
      <c r="I1001" s="33"/>
      <c r="J1001" s="33"/>
      <c r="K1001" s="33"/>
      <c r="L1001" s="33"/>
      <c r="M1001" s="33"/>
      <c r="N1001" s="33"/>
      <c r="O1001" s="33"/>
    </row>
    <row r="1002" spans="1:15">
      <c r="A1002" s="32"/>
      <c r="B1002" s="33"/>
      <c r="C1002" s="33"/>
      <c r="D1002" s="33"/>
      <c r="E1002" s="33"/>
      <c r="F1002" s="33"/>
      <c r="G1002" s="33"/>
      <c r="H1002" s="33"/>
      <c r="I1002" s="33"/>
      <c r="J1002" s="33"/>
      <c r="K1002" s="33"/>
      <c r="L1002" s="33"/>
      <c r="M1002" s="33"/>
      <c r="N1002" s="33"/>
      <c r="O1002" s="33"/>
    </row>
    <row r="1003" spans="1:15">
      <c r="A1003" s="32"/>
      <c r="B1003" s="33"/>
      <c r="C1003" s="33"/>
      <c r="D1003" s="33"/>
      <c r="E1003" s="33"/>
      <c r="F1003" s="33"/>
      <c r="G1003" s="33"/>
      <c r="H1003" s="33"/>
      <c r="I1003" s="33"/>
      <c r="J1003" s="33"/>
      <c r="K1003" s="33"/>
      <c r="L1003" s="33"/>
      <c r="M1003" s="33"/>
      <c r="N1003" s="33"/>
      <c r="O1003" s="33"/>
    </row>
    <row r="1004" spans="1:15">
      <c r="A1004" s="32"/>
      <c r="B1004" s="33"/>
      <c r="C1004" s="33"/>
      <c r="D1004" s="33"/>
      <c r="E1004" s="33"/>
      <c r="F1004" s="33"/>
      <c r="G1004" s="33"/>
      <c r="H1004" s="33"/>
      <c r="I1004" s="33"/>
      <c r="J1004" s="33"/>
      <c r="K1004" s="33"/>
      <c r="L1004" s="33"/>
      <c r="M1004" s="33"/>
      <c r="N1004" s="33"/>
      <c r="O1004" s="33"/>
    </row>
    <row r="1005" spans="1:15">
      <c r="A1005" s="32"/>
      <c r="B1005" s="33"/>
      <c r="C1005" s="33"/>
      <c r="D1005" s="33"/>
      <c r="E1005" s="33"/>
      <c r="F1005" s="33"/>
      <c r="G1005" s="33"/>
      <c r="H1005" s="33"/>
      <c r="I1005" s="33"/>
      <c r="J1005" s="33"/>
      <c r="K1005" s="33"/>
      <c r="L1005" s="33"/>
      <c r="M1005" s="33"/>
      <c r="N1005" s="33"/>
      <c r="O1005" s="33"/>
    </row>
    <row r="1006" spans="1:15">
      <c r="A1006" s="32"/>
      <c r="B1006" s="33"/>
      <c r="C1006" s="33"/>
      <c r="D1006" s="33"/>
      <c r="E1006" s="33"/>
      <c r="F1006" s="33"/>
      <c r="G1006" s="33"/>
      <c r="H1006" s="33"/>
      <c r="I1006" s="33"/>
      <c r="J1006" s="33"/>
      <c r="K1006" s="33"/>
      <c r="L1006" s="33"/>
      <c r="M1006" s="33"/>
      <c r="N1006" s="33"/>
      <c r="O1006" s="33"/>
    </row>
    <row r="1007" spans="1:15">
      <c r="A1007" s="32"/>
      <c r="B1007" s="33"/>
      <c r="C1007" s="33"/>
      <c r="D1007" s="33"/>
      <c r="E1007" s="33"/>
      <c r="F1007" s="33"/>
      <c r="G1007" s="33"/>
      <c r="H1007" s="33"/>
      <c r="I1007" s="33"/>
      <c r="J1007" s="33"/>
      <c r="K1007" s="33"/>
      <c r="L1007" s="33"/>
      <c r="M1007" s="33"/>
      <c r="N1007" s="33"/>
      <c r="O1007" s="33"/>
    </row>
    <row r="1008" spans="1:15">
      <c r="A1008" s="32"/>
      <c r="B1008" s="33"/>
      <c r="C1008" s="33"/>
      <c r="D1008" s="33"/>
      <c r="E1008" s="33"/>
      <c r="F1008" s="33"/>
      <c r="G1008" s="33"/>
      <c r="H1008" s="33"/>
      <c r="I1008" s="33"/>
      <c r="J1008" s="33"/>
      <c r="K1008" s="33"/>
      <c r="L1008" s="33"/>
      <c r="M1008" s="33"/>
      <c r="N1008" s="33"/>
      <c r="O1008" s="33"/>
    </row>
    <row r="1009" spans="1:15">
      <c r="A1009" s="32"/>
      <c r="B1009" s="33"/>
      <c r="C1009" s="33"/>
      <c r="D1009" s="33"/>
      <c r="E1009" s="33"/>
      <c r="F1009" s="33"/>
      <c r="G1009" s="33"/>
      <c r="H1009" s="33"/>
      <c r="I1009" s="33"/>
      <c r="J1009" s="33"/>
      <c r="K1009" s="33"/>
      <c r="L1009" s="33"/>
      <c r="M1009" s="33"/>
      <c r="N1009" s="33"/>
      <c r="O1009" s="33"/>
    </row>
    <row r="1010" spans="1:15">
      <c r="A1010" s="32"/>
      <c r="B1010" s="33"/>
      <c r="C1010" s="33"/>
      <c r="D1010" s="33"/>
      <c r="E1010" s="33"/>
      <c r="F1010" s="33"/>
      <c r="G1010" s="33"/>
      <c r="H1010" s="33"/>
      <c r="I1010" s="33"/>
      <c r="J1010" s="33"/>
      <c r="K1010" s="33"/>
      <c r="L1010" s="33"/>
      <c r="M1010" s="33"/>
      <c r="N1010" s="33"/>
      <c r="O1010" s="33"/>
    </row>
    <row r="1011" spans="1:15">
      <c r="A1011" s="32"/>
      <c r="B1011" s="33"/>
      <c r="C1011" s="33"/>
      <c r="D1011" s="33"/>
      <c r="E1011" s="33"/>
      <c r="F1011" s="33"/>
      <c r="G1011" s="33"/>
      <c r="H1011" s="33"/>
      <c r="I1011" s="33"/>
      <c r="J1011" s="33"/>
      <c r="K1011" s="33"/>
      <c r="L1011" s="33"/>
      <c r="M1011" s="33"/>
      <c r="N1011" s="33"/>
      <c r="O1011" s="33"/>
    </row>
    <row r="1012" spans="1:15">
      <c r="A1012" s="32"/>
      <c r="B1012" s="33"/>
      <c r="C1012" s="33"/>
      <c r="D1012" s="33"/>
      <c r="E1012" s="33"/>
      <c r="F1012" s="33"/>
      <c r="G1012" s="33"/>
      <c r="H1012" s="33"/>
      <c r="I1012" s="33"/>
      <c r="J1012" s="33"/>
      <c r="K1012" s="33"/>
      <c r="L1012" s="33"/>
      <c r="M1012" s="33"/>
      <c r="N1012" s="33"/>
      <c r="O1012" s="33"/>
    </row>
    <row r="1013" spans="1:15">
      <c r="A1013" s="32"/>
      <c r="B1013" s="33"/>
      <c r="C1013" s="33"/>
      <c r="D1013" s="33"/>
      <c r="E1013" s="33"/>
      <c r="F1013" s="33"/>
      <c r="G1013" s="33"/>
      <c r="H1013" s="33"/>
      <c r="I1013" s="33"/>
      <c r="J1013" s="33"/>
      <c r="K1013" s="33"/>
      <c r="L1013" s="33"/>
      <c r="M1013" s="33"/>
      <c r="N1013" s="33"/>
      <c r="O1013" s="33"/>
    </row>
    <row r="1014" spans="1:15">
      <c r="A1014" s="32"/>
      <c r="B1014" s="33"/>
      <c r="C1014" s="33"/>
      <c r="D1014" s="33"/>
      <c r="E1014" s="33"/>
      <c r="F1014" s="33"/>
      <c r="G1014" s="33"/>
      <c r="H1014" s="33"/>
      <c r="I1014" s="33"/>
      <c r="J1014" s="33"/>
      <c r="K1014" s="33"/>
      <c r="L1014" s="33"/>
      <c r="M1014" s="33"/>
      <c r="N1014" s="33"/>
      <c r="O1014" s="33"/>
    </row>
    <row r="1015" spans="1:15">
      <c r="A1015" s="32"/>
      <c r="B1015" s="33"/>
      <c r="C1015" s="33"/>
      <c r="D1015" s="33"/>
      <c r="E1015" s="33"/>
      <c r="F1015" s="33"/>
      <c r="G1015" s="33"/>
      <c r="H1015" s="33"/>
      <c r="I1015" s="33"/>
      <c r="J1015" s="33"/>
      <c r="K1015" s="33"/>
      <c r="L1015" s="33"/>
      <c r="M1015" s="33"/>
      <c r="N1015" s="33"/>
      <c r="O1015" s="33"/>
    </row>
    <row r="1016" spans="1:15">
      <c r="A1016" s="32"/>
      <c r="B1016" s="33"/>
      <c r="C1016" s="33"/>
      <c r="D1016" s="33"/>
      <c r="E1016" s="33"/>
      <c r="F1016" s="33"/>
      <c r="G1016" s="33"/>
      <c r="H1016" s="33"/>
      <c r="I1016" s="33"/>
      <c r="J1016" s="33"/>
      <c r="K1016" s="33"/>
      <c r="L1016" s="33"/>
      <c r="M1016" s="33"/>
      <c r="N1016" s="33"/>
      <c r="O1016" s="33"/>
    </row>
    <row r="1017" spans="1:15">
      <c r="A1017" s="32"/>
      <c r="B1017" s="33"/>
      <c r="C1017" s="33"/>
      <c r="D1017" s="33"/>
      <c r="E1017" s="33"/>
      <c r="F1017" s="33"/>
      <c r="G1017" s="33"/>
      <c r="H1017" s="33"/>
      <c r="I1017" s="33"/>
      <c r="J1017" s="33"/>
      <c r="K1017" s="33"/>
      <c r="L1017" s="33"/>
      <c r="M1017" s="33"/>
      <c r="N1017" s="33"/>
      <c r="O1017" s="33"/>
    </row>
    <row r="1018" spans="1:15">
      <c r="A1018" s="32"/>
      <c r="B1018" s="33"/>
      <c r="C1018" s="33"/>
      <c r="D1018" s="33"/>
      <c r="E1018" s="33"/>
      <c r="F1018" s="33"/>
      <c r="G1018" s="33"/>
      <c r="H1018" s="33"/>
      <c r="I1018" s="33"/>
      <c r="J1018" s="33"/>
      <c r="K1018" s="33"/>
      <c r="L1018" s="33"/>
      <c r="M1018" s="33"/>
      <c r="N1018" s="33"/>
      <c r="O1018" s="33"/>
    </row>
    <row r="1019" spans="1:15">
      <c r="A1019" s="32"/>
      <c r="B1019" s="33"/>
      <c r="C1019" s="33"/>
      <c r="D1019" s="33"/>
      <c r="E1019" s="33"/>
      <c r="F1019" s="33"/>
      <c r="G1019" s="33"/>
      <c r="H1019" s="33"/>
      <c r="I1019" s="33"/>
      <c r="J1019" s="33"/>
      <c r="K1019" s="33"/>
      <c r="L1019" s="33"/>
      <c r="M1019" s="33"/>
      <c r="N1019" s="33"/>
      <c r="O1019" s="33"/>
    </row>
    <row r="1020" spans="1:15">
      <c r="A1020" s="32"/>
      <c r="B1020" s="33"/>
      <c r="C1020" s="33"/>
      <c r="D1020" s="33"/>
      <c r="E1020" s="33"/>
      <c r="F1020" s="33"/>
      <c r="G1020" s="33"/>
      <c r="H1020" s="33"/>
      <c r="I1020" s="33"/>
      <c r="J1020" s="33"/>
      <c r="K1020" s="33"/>
      <c r="L1020" s="33"/>
      <c r="M1020" s="33"/>
      <c r="N1020" s="33"/>
      <c r="O1020" s="33"/>
    </row>
  </sheetData>
  <mergeCells count="183">
    <mergeCell ref="B53:C53"/>
    <mergeCell ref="B54:C54"/>
    <mergeCell ref="B55:C55"/>
    <mergeCell ref="B57:C57"/>
    <mergeCell ref="B3:I3"/>
    <mergeCell ref="B64:I64"/>
    <mergeCell ref="B44:C44"/>
    <mergeCell ref="B45:C45"/>
    <mergeCell ref="B46:C46"/>
    <mergeCell ref="B47:C47"/>
    <mergeCell ref="B48:C48"/>
    <mergeCell ref="B49:C49"/>
    <mergeCell ref="B50:C50"/>
    <mergeCell ref="B51:C51"/>
    <mergeCell ref="B52:C52"/>
    <mergeCell ref="B35:C35"/>
    <mergeCell ref="B36:C36"/>
    <mergeCell ref="B37:C37"/>
    <mergeCell ref="B38:C38"/>
    <mergeCell ref="B39:C39"/>
    <mergeCell ref="B40:C40"/>
    <mergeCell ref="B41:C41"/>
    <mergeCell ref="B42:C42"/>
    <mergeCell ref="B43:C43"/>
    <mergeCell ref="B26:C26"/>
    <mergeCell ref="B27:C27"/>
    <mergeCell ref="B28:C28"/>
    <mergeCell ref="B29:C29"/>
    <mergeCell ref="B30:C30"/>
    <mergeCell ref="B31:C31"/>
    <mergeCell ref="B32:C32"/>
    <mergeCell ref="B33:C33"/>
    <mergeCell ref="B34:C34"/>
    <mergeCell ref="B17:C17"/>
    <mergeCell ref="B18:C18"/>
    <mergeCell ref="B19:C19"/>
    <mergeCell ref="B20:C20"/>
    <mergeCell ref="B21:C21"/>
    <mergeCell ref="B22:C22"/>
    <mergeCell ref="B23:C23"/>
    <mergeCell ref="B24:C24"/>
    <mergeCell ref="B25:C25"/>
    <mergeCell ref="B6:C6"/>
    <mergeCell ref="B8:C8"/>
    <mergeCell ref="B9:C9"/>
    <mergeCell ref="B11:C11"/>
    <mergeCell ref="B12:C12"/>
    <mergeCell ref="B13:C13"/>
    <mergeCell ref="B14:C14"/>
    <mergeCell ref="B15:C15"/>
    <mergeCell ref="B16:C16"/>
    <mergeCell ref="H53:I53"/>
    <mergeCell ref="H55:I55"/>
    <mergeCell ref="H49:I49"/>
    <mergeCell ref="H51:I51"/>
    <mergeCell ref="F55:G55"/>
    <mergeCell ref="H14:I14"/>
    <mergeCell ref="H17:I17"/>
    <mergeCell ref="H18:I18"/>
    <mergeCell ref="H19:I19"/>
    <mergeCell ref="H22:I22"/>
    <mergeCell ref="F50:G50"/>
    <mergeCell ref="F51:G51"/>
    <mergeCell ref="F52:G52"/>
    <mergeCell ref="F53:G53"/>
    <mergeCell ref="F54:G54"/>
    <mergeCell ref="H33:I33"/>
    <mergeCell ref="H37:I37"/>
    <mergeCell ref="F49:G49"/>
    <mergeCell ref="F40:G40"/>
    <mergeCell ref="F41:G41"/>
    <mergeCell ref="F42:G42"/>
    <mergeCell ref="F43:G43"/>
    <mergeCell ref="F44:G44"/>
    <mergeCell ref="H27:I27"/>
    <mergeCell ref="H30:I30"/>
    <mergeCell ref="H44:I44"/>
    <mergeCell ref="H45:I45"/>
    <mergeCell ref="H46:I46"/>
    <mergeCell ref="H42:I42"/>
    <mergeCell ref="H47:I47"/>
    <mergeCell ref="H40:I40"/>
    <mergeCell ref="F30:G30"/>
    <mergeCell ref="F31:G31"/>
    <mergeCell ref="F32:G32"/>
    <mergeCell ref="F33:G33"/>
    <mergeCell ref="F34:G34"/>
    <mergeCell ref="F45:G45"/>
    <mergeCell ref="F46:G46"/>
    <mergeCell ref="F47:G47"/>
    <mergeCell ref="F39:G39"/>
    <mergeCell ref="F20:G20"/>
    <mergeCell ref="F21:G21"/>
    <mergeCell ref="F22:G22"/>
    <mergeCell ref="F23:G23"/>
    <mergeCell ref="F24:G24"/>
    <mergeCell ref="F35:G35"/>
    <mergeCell ref="F36:G36"/>
    <mergeCell ref="F37:G37"/>
    <mergeCell ref="F38:G38"/>
    <mergeCell ref="D49:E49"/>
    <mergeCell ref="D50:E50"/>
    <mergeCell ref="D51:E51"/>
    <mergeCell ref="D42:E42"/>
    <mergeCell ref="D43:E43"/>
    <mergeCell ref="D44:E44"/>
    <mergeCell ref="F25:G25"/>
    <mergeCell ref="F26:G26"/>
    <mergeCell ref="F27:G27"/>
    <mergeCell ref="F28:G28"/>
    <mergeCell ref="F29:G29"/>
    <mergeCell ref="A66:I66"/>
    <mergeCell ref="A67:I67"/>
    <mergeCell ref="D27:E27"/>
    <mergeCell ref="D28:E28"/>
    <mergeCell ref="D29:E29"/>
    <mergeCell ref="D30:E30"/>
    <mergeCell ref="D31:E31"/>
    <mergeCell ref="D22:E22"/>
    <mergeCell ref="D23:E23"/>
    <mergeCell ref="D24:E24"/>
    <mergeCell ref="D25:E25"/>
    <mergeCell ref="D26:E26"/>
    <mergeCell ref="D45:E45"/>
    <mergeCell ref="D46:E46"/>
    <mergeCell ref="D37:E37"/>
    <mergeCell ref="D38:E38"/>
    <mergeCell ref="D39:E39"/>
    <mergeCell ref="D40:E40"/>
    <mergeCell ref="D41:E41"/>
    <mergeCell ref="D32:E32"/>
    <mergeCell ref="D33:E33"/>
    <mergeCell ref="D34:E34"/>
    <mergeCell ref="D35:E35"/>
    <mergeCell ref="D36:E36"/>
    <mergeCell ref="D9:E9"/>
    <mergeCell ref="H8:I8"/>
    <mergeCell ref="H9:I9"/>
    <mergeCell ref="F8:G8"/>
    <mergeCell ref="F9:G9"/>
    <mergeCell ref="F57:G57"/>
    <mergeCell ref="D6:E6"/>
    <mergeCell ref="D52:E52"/>
    <mergeCell ref="D53:E53"/>
    <mergeCell ref="D54:E54"/>
    <mergeCell ref="D55:E55"/>
    <mergeCell ref="F6:G6"/>
    <mergeCell ref="F11:G11"/>
    <mergeCell ref="F12:G12"/>
    <mergeCell ref="F13:G13"/>
    <mergeCell ref="F14:G14"/>
    <mergeCell ref="F15:G15"/>
    <mergeCell ref="F16:G16"/>
    <mergeCell ref="F17:G17"/>
    <mergeCell ref="F18:G18"/>
    <mergeCell ref="F48:G48"/>
    <mergeCell ref="F19:G19"/>
    <mergeCell ref="D47:E47"/>
    <mergeCell ref="D48:E48"/>
    <mergeCell ref="A68:I68"/>
    <mergeCell ref="A69:I69"/>
    <mergeCell ref="A70:I70"/>
    <mergeCell ref="L8:M8"/>
    <mergeCell ref="L9:M9"/>
    <mergeCell ref="J3:O3"/>
    <mergeCell ref="N9:O9"/>
    <mergeCell ref="N8:O8"/>
    <mergeCell ref="J9:K9"/>
    <mergeCell ref="J8:K8"/>
    <mergeCell ref="D11:E11"/>
    <mergeCell ref="D12:E12"/>
    <mergeCell ref="D13:E13"/>
    <mergeCell ref="D14:E14"/>
    <mergeCell ref="D15:E15"/>
    <mergeCell ref="D16:E16"/>
    <mergeCell ref="D17:E17"/>
    <mergeCell ref="D18:E18"/>
    <mergeCell ref="D19:E19"/>
    <mergeCell ref="D20:E20"/>
    <mergeCell ref="D21:E21"/>
    <mergeCell ref="D57:E57"/>
    <mergeCell ref="H57:I57"/>
    <mergeCell ref="D8:E8"/>
  </mergeCells>
  <phoneticPr fontId="57" type="noConversion"/>
  <printOptions horizontalCentered="1"/>
  <pageMargins left="0" right="0" top="0.35" bottom="0.5" header="0" footer="0.15"/>
  <pageSetup scale="52" fitToHeight="2" orientation="landscape" r:id="rId1"/>
  <headerFooter alignWithMargins="0">
    <oddHeader xml:space="preserve">&amp;R
</oddHeader>
    <oddFooter>&amp;L&amp;F&amp;A&amp;C&amp;P</oddFooter>
  </headerFooter>
  <rowBreaks count="1" manualBreakCount="1">
    <brk id="36"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F26"/>
  <sheetViews>
    <sheetView showGridLines="0" view="pageBreakPreview" zoomScaleNormal="75" zoomScaleSheetLayoutView="100" workbookViewId="0">
      <selection activeCell="B19" sqref="B19"/>
    </sheetView>
  </sheetViews>
  <sheetFormatPr defaultRowHeight="12.75"/>
  <cols>
    <col min="1" max="1" width="32.85546875" customWidth="1"/>
    <col min="2" max="2" width="57.42578125" customWidth="1"/>
    <col min="3" max="3" width="36.7109375" customWidth="1"/>
    <col min="4" max="256" width="9.140625" style="11"/>
    <col min="257" max="257" width="32.85546875" style="11" customWidth="1"/>
    <col min="258" max="258" width="57.42578125" style="11" customWidth="1"/>
    <col min="259" max="259" width="36.7109375" style="11" customWidth="1"/>
    <col min="260" max="512" width="9.140625" style="11"/>
    <col min="513" max="513" width="32.85546875" style="11" customWidth="1"/>
    <col min="514" max="514" width="57.42578125" style="11" customWidth="1"/>
    <col min="515" max="515" width="36.7109375" style="11" customWidth="1"/>
    <col min="516" max="768" width="9.140625" style="11"/>
    <col min="769" max="769" width="32.85546875" style="11" customWidth="1"/>
    <col min="770" max="770" width="57.42578125" style="11" customWidth="1"/>
    <col min="771" max="771" width="36.7109375" style="11" customWidth="1"/>
    <col min="772" max="1024" width="9.140625" style="11"/>
    <col min="1025" max="1025" width="32.85546875" style="11" customWidth="1"/>
    <col min="1026" max="1026" width="57.42578125" style="11" customWidth="1"/>
    <col min="1027" max="1027" width="36.7109375" style="11" customWidth="1"/>
    <col min="1028" max="1280" width="9.140625" style="11"/>
    <col min="1281" max="1281" width="32.85546875" style="11" customWidth="1"/>
    <col min="1282" max="1282" width="57.42578125" style="11" customWidth="1"/>
    <col min="1283" max="1283" width="36.7109375" style="11" customWidth="1"/>
    <col min="1284" max="1536" width="9.140625" style="11"/>
    <col min="1537" max="1537" width="32.85546875" style="11" customWidth="1"/>
    <col min="1538" max="1538" width="57.42578125" style="11" customWidth="1"/>
    <col min="1539" max="1539" width="36.7109375" style="11" customWidth="1"/>
    <col min="1540" max="1792" width="9.140625" style="11"/>
    <col min="1793" max="1793" width="32.85546875" style="11" customWidth="1"/>
    <col min="1794" max="1794" width="57.42578125" style="11" customWidth="1"/>
    <col min="1795" max="1795" width="36.7109375" style="11" customWidth="1"/>
    <col min="1796" max="2048" width="9.140625" style="11"/>
    <col min="2049" max="2049" width="32.85546875" style="11" customWidth="1"/>
    <col min="2050" max="2050" width="57.42578125" style="11" customWidth="1"/>
    <col min="2051" max="2051" width="36.7109375" style="11" customWidth="1"/>
    <col min="2052" max="2304" width="9.140625" style="11"/>
    <col min="2305" max="2305" width="32.85546875" style="11" customWidth="1"/>
    <col min="2306" max="2306" width="57.42578125" style="11" customWidth="1"/>
    <col min="2307" max="2307" width="36.7109375" style="11" customWidth="1"/>
    <col min="2308" max="2560" width="9.140625" style="11"/>
    <col min="2561" max="2561" width="32.85546875" style="11" customWidth="1"/>
    <col min="2562" max="2562" width="57.42578125" style="11" customWidth="1"/>
    <col min="2563" max="2563" width="36.7109375" style="11" customWidth="1"/>
    <col min="2564" max="2816" width="9.140625" style="11"/>
    <col min="2817" max="2817" width="32.85546875" style="11" customWidth="1"/>
    <col min="2818" max="2818" width="57.42578125" style="11" customWidth="1"/>
    <col min="2819" max="2819" width="36.7109375" style="11" customWidth="1"/>
    <col min="2820" max="3072" width="9.140625" style="11"/>
    <col min="3073" max="3073" width="32.85546875" style="11" customWidth="1"/>
    <col min="3074" max="3074" width="57.42578125" style="11" customWidth="1"/>
    <col min="3075" max="3075" width="36.7109375" style="11" customWidth="1"/>
    <col min="3076" max="3328" width="9.140625" style="11"/>
    <col min="3329" max="3329" width="32.85546875" style="11" customWidth="1"/>
    <col min="3330" max="3330" width="57.42578125" style="11" customWidth="1"/>
    <col min="3331" max="3331" width="36.7109375" style="11" customWidth="1"/>
    <col min="3332" max="3584" width="9.140625" style="11"/>
    <col min="3585" max="3585" width="32.85546875" style="11" customWidth="1"/>
    <col min="3586" max="3586" width="57.42578125" style="11" customWidth="1"/>
    <col min="3587" max="3587" width="36.7109375" style="11" customWidth="1"/>
    <col min="3588" max="3840" width="9.140625" style="11"/>
    <col min="3841" max="3841" width="32.85546875" style="11" customWidth="1"/>
    <col min="3842" max="3842" width="57.42578125" style="11" customWidth="1"/>
    <col min="3843" max="3843" width="36.7109375" style="11" customWidth="1"/>
    <col min="3844" max="4096" width="9.140625" style="11"/>
    <col min="4097" max="4097" width="32.85546875" style="11" customWidth="1"/>
    <col min="4098" max="4098" width="57.42578125" style="11" customWidth="1"/>
    <col min="4099" max="4099" width="36.7109375" style="11" customWidth="1"/>
    <col min="4100" max="4352" width="9.140625" style="11"/>
    <col min="4353" max="4353" width="32.85546875" style="11" customWidth="1"/>
    <col min="4354" max="4354" width="57.42578125" style="11" customWidth="1"/>
    <col min="4355" max="4355" width="36.7109375" style="11" customWidth="1"/>
    <col min="4356" max="4608" width="9.140625" style="11"/>
    <col min="4609" max="4609" width="32.85546875" style="11" customWidth="1"/>
    <col min="4610" max="4610" width="57.42578125" style="11" customWidth="1"/>
    <col min="4611" max="4611" width="36.7109375" style="11" customWidth="1"/>
    <col min="4612" max="4864" width="9.140625" style="11"/>
    <col min="4865" max="4865" width="32.85546875" style="11" customWidth="1"/>
    <col min="4866" max="4866" width="57.42578125" style="11" customWidth="1"/>
    <col min="4867" max="4867" width="36.7109375" style="11" customWidth="1"/>
    <col min="4868" max="5120" width="9.140625" style="11"/>
    <col min="5121" max="5121" width="32.85546875" style="11" customWidth="1"/>
    <col min="5122" max="5122" width="57.42578125" style="11" customWidth="1"/>
    <col min="5123" max="5123" width="36.7109375" style="11" customWidth="1"/>
    <col min="5124" max="5376" width="9.140625" style="11"/>
    <col min="5377" max="5377" width="32.85546875" style="11" customWidth="1"/>
    <col min="5378" max="5378" width="57.42578125" style="11" customWidth="1"/>
    <col min="5379" max="5379" width="36.7109375" style="11" customWidth="1"/>
    <col min="5380" max="5632" width="9.140625" style="11"/>
    <col min="5633" max="5633" width="32.85546875" style="11" customWidth="1"/>
    <col min="5634" max="5634" width="57.42578125" style="11" customWidth="1"/>
    <col min="5635" max="5635" width="36.7109375" style="11" customWidth="1"/>
    <col min="5636" max="5888" width="9.140625" style="11"/>
    <col min="5889" max="5889" width="32.85546875" style="11" customWidth="1"/>
    <col min="5890" max="5890" width="57.42578125" style="11" customWidth="1"/>
    <col min="5891" max="5891" width="36.7109375" style="11" customWidth="1"/>
    <col min="5892" max="6144" width="9.140625" style="11"/>
    <col min="6145" max="6145" width="32.85546875" style="11" customWidth="1"/>
    <col min="6146" max="6146" width="57.42578125" style="11" customWidth="1"/>
    <col min="6147" max="6147" width="36.7109375" style="11" customWidth="1"/>
    <col min="6148" max="6400" width="9.140625" style="11"/>
    <col min="6401" max="6401" width="32.85546875" style="11" customWidth="1"/>
    <col min="6402" max="6402" width="57.42578125" style="11" customWidth="1"/>
    <col min="6403" max="6403" width="36.7109375" style="11" customWidth="1"/>
    <col min="6404" max="6656" width="9.140625" style="11"/>
    <col min="6657" max="6657" width="32.85546875" style="11" customWidth="1"/>
    <col min="6658" max="6658" width="57.42578125" style="11" customWidth="1"/>
    <col min="6659" max="6659" width="36.7109375" style="11" customWidth="1"/>
    <col min="6660" max="6912" width="9.140625" style="11"/>
    <col min="6913" max="6913" width="32.85546875" style="11" customWidth="1"/>
    <col min="6914" max="6914" width="57.42578125" style="11" customWidth="1"/>
    <col min="6915" max="6915" width="36.7109375" style="11" customWidth="1"/>
    <col min="6916" max="7168" width="9.140625" style="11"/>
    <col min="7169" max="7169" width="32.85546875" style="11" customWidth="1"/>
    <col min="7170" max="7170" width="57.42578125" style="11" customWidth="1"/>
    <col min="7171" max="7171" width="36.7109375" style="11" customWidth="1"/>
    <col min="7172" max="7424" width="9.140625" style="11"/>
    <col min="7425" max="7425" width="32.85546875" style="11" customWidth="1"/>
    <col min="7426" max="7426" width="57.42578125" style="11" customWidth="1"/>
    <col min="7427" max="7427" width="36.7109375" style="11" customWidth="1"/>
    <col min="7428" max="7680" width="9.140625" style="11"/>
    <col min="7681" max="7681" width="32.85546875" style="11" customWidth="1"/>
    <col min="7682" max="7682" width="57.42578125" style="11" customWidth="1"/>
    <col min="7683" max="7683" width="36.7109375" style="11" customWidth="1"/>
    <col min="7684" max="7936" width="9.140625" style="11"/>
    <col min="7937" max="7937" width="32.85546875" style="11" customWidth="1"/>
    <col min="7938" max="7938" width="57.42578125" style="11" customWidth="1"/>
    <col min="7939" max="7939" width="36.7109375" style="11" customWidth="1"/>
    <col min="7940" max="8192" width="9.140625" style="11"/>
    <col min="8193" max="8193" width="32.85546875" style="11" customWidth="1"/>
    <col min="8194" max="8194" width="57.42578125" style="11" customWidth="1"/>
    <col min="8195" max="8195" width="36.7109375" style="11" customWidth="1"/>
    <col min="8196" max="8448" width="9.140625" style="11"/>
    <col min="8449" max="8449" width="32.85546875" style="11" customWidth="1"/>
    <col min="8450" max="8450" width="57.42578125" style="11" customWidth="1"/>
    <col min="8451" max="8451" width="36.7109375" style="11" customWidth="1"/>
    <col min="8452" max="8704" width="9.140625" style="11"/>
    <col min="8705" max="8705" width="32.85546875" style="11" customWidth="1"/>
    <col min="8706" max="8706" width="57.42578125" style="11" customWidth="1"/>
    <col min="8707" max="8707" width="36.7109375" style="11" customWidth="1"/>
    <col min="8708" max="8960" width="9.140625" style="11"/>
    <col min="8961" max="8961" width="32.85546875" style="11" customWidth="1"/>
    <col min="8962" max="8962" width="57.42578125" style="11" customWidth="1"/>
    <col min="8963" max="8963" width="36.7109375" style="11" customWidth="1"/>
    <col min="8964" max="9216" width="9.140625" style="11"/>
    <col min="9217" max="9217" width="32.85546875" style="11" customWidth="1"/>
    <col min="9218" max="9218" width="57.42578125" style="11" customWidth="1"/>
    <col min="9219" max="9219" width="36.7109375" style="11" customWidth="1"/>
    <col min="9220" max="9472" width="9.140625" style="11"/>
    <col min="9473" max="9473" width="32.85546875" style="11" customWidth="1"/>
    <col min="9474" max="9474" width="57.42578125" style="11" customWidth="1"/>
    <col min="9475" max="9475" width="36.7109375" style="11" customWidth="1"/>
    <col min="9476" max="9728" width="9.140625" style="11"/>
    <col min="9729" max="9729" width="32.85546875" style="11" customWidth="1"/>
    <col min="9730" max="9730" width="57.42578125" style="11" customWidth="1"/>
    <col min="9731" max="9731" width="36.7109375" style="11" customWidth="1"/>
    <col min="9732" max="9984" width="9.140625" style="11"/>
    <col min="9985" max="9985" width="32.85546875" style="11" customWidth="1"/>
    <col min="9986" max="9986" width="57.42578125" style="11" customWidth="1"/>
    <col min="9987" max="9987" width="36.7109375" style="11" customWidth="1"/>
    <col min="9988" max="10240" width="9.140625" style="11"/>
    <col min="10241" max="10241" width="32.85546875" style="11" customWidth="1"/>
    <col min="10242" max="10242" width="57.42578125" style="11" customWidth="1"/>
    <col min="10243" max="10243" width="36.7109375" style="11" customWidth="1"/>
    <col min="10244" max="10496" width="9.140625" style="11"/>
    <col min="10497" max="10497" width="32.85546875" style="11" customWidth="1"/>
    <col min="10498" max="10498" width="57.42578125" style="11" customWidth="1"/>
    <col min="10499" max="10499" width="36.7109375" style="11" customWidth="1"/>
    <col min="10500" max="10752" width="9.140625" style="11"/>
    <col min="10753" max="10753" width="32.85546875" style="11" customWidth="1"/>
    <col min="10754" max="10754" width="57.42578125" style="11" customWidth="1"/>
    <col min="10755" max="10755" width="36.7109375" style="11" customWidth="1"/>
    <col min="10756" max="11008" width="9.140625" style="11"/>
    <col min="11009" max="11009" width="32.85546875" style="11" customWidth="1"/>
    <col min="11010" max="11010" width="57.42578125" style="11" customWidth="1"/>
    <col min="11011" max="11011" width="36.7109375" style="11" customWidth="1"/>
    <col min="11012" max="11264" width="9.140625" style="11"/>
    <col min="11265" max="11265" width="32.85546875" style="11" customWidth="1"/>
    <col min="11266" max="11266" width="57.42578125" style="11" customWidth="1"/>
    <col min="11267" max="11267" width="36.7109375" style="11" customWidth="1"/>
    <col min="11268" max="11520" width="9.140625" style="11"/>
    <col min="11521" max="11521" width="32.85546875" style="11" customWidth="1"/>
    <col min="11522" max="11522" width="57.42578125" style="11" customWidth="1"/>
    <col min="11523" max="11523" width="36.7109375" style="11" customWidth="1"/>
    <col min="11524" max="11776" width="9.140625" style="11"/>
    <col min="11777" max="11777" width="32.85546875" style="11" customWidth="1"/>
    <col min="11778" max="11778" width="57.42578125" style="11" customWidth="1"/>
    <col min="11779" max="11779" width="36.7109375" style="11" customWidth="1"/>
    <col min="11780" max="12032" width="9.140625" style="11"/>
    <col min="12033" max="12033" width="32.85546875" style="11" customWidth="1"/>
    <col min="12034" max="12034" width="57.42578125" style="11" customWidth="1"/>
    <col min="12035" max="12035" width="36.7109375" style="11" customWidth="1"/>
    <col min="12036" max="12288" width="9.140625" style="11"/>
    <col min="12289" max="12289" width="32.85546875" style="11" customWidth="1"/>
    <col min="12290" max="12290" width="57.42578125" style="11" customWidth="1"/>
    <col min="12291" max="12291" width="36.7109375" style="11" customWidth="1"/>
    <col min="12292" max="12544" width="9.140625" style="11"/>
    <col min="12545" max="12545" width="32.85546875" style="11" customWidth="1"/>
    <col min="12546" max="12546" width="57.42578125" style="11" customWidth="1"/>
    <col min="12547" max="12547" width="36.7109375" style="11" customWidth="1"/>
    <col min="12548" max="12800" width="9.140625" style="11"/>
    <col min="12801" max="12801" width="32.85546875" style="11" customWidth="1"/>
    <col min="12802" max="12802" width="57.42578125" style="11" customWidth="1"/>
    <col min="12803" max="12803" width="36.7109375" style="11" customWidth="1"/>
    <col min="12804" max="13056" width="9.140625" style="11"/>
    <col min="13057" max="13057" width="32.85546875" style="11" customWidth="1"/>
    <col min="13058" max="13058" width="57.42578125" style="11" customWidth="1"/>
    <col min="13059" max="13059" width="36.7109375" style="11" customWidth="1"/>
    <col min="13060" max="13312" width="9.140625" style="11"/>
    <col min="13313" max="13313" width="32.85546875" style="11" customWidth="1"/>
    <col min="13314" max="13314" width="57.42578125" style="11" customWidth="1"/>
    <col min="13315" max="13315" width="36.7109375" style="11" customWidth="1"/>
    <col min="13316" max="13568" width="9.140625" style="11"/>
    <col min="13569" max="13569" width="32.85546875" style="11" customWidth="1"/>
    <col min="13570" max="13570" width="57.42578125" style="11" customWidth="1"/>
    <col min="13571" max="13571" width="36.7109375" style="11" customWidth="1"/>
    <col min="13572" max="13824" width="9.140625" style="11"/>
    <col min="13825" max="13825" width="32.85546875" style="11" customWidth="1"/>
    <col min="13826" max="13826" width="57.42578125" style="11" customWidth="1"/>
    <col min="13827" max="13827" width="36.7109375" style="11" customWidth="1"/>
    <col min="13828" max="14080" width="9.140625" style="11"/>
    <col min="14081" max="14081" width="32.85546875" style="11" customWidth="1"/>
    <col min="14082" max="14082" width="57.42578125" style="11" customWidth="1"/>
    <col min="14083" max="14083" width="36.7109375" style="11" customWidth="1"/>
    <col min="14084" max="14336" width="9.140625" style="11"/>
    <col min="14337" max="14337" width="32.85546875" style="11" customWidth="1"/>
    <col min="14338" max="14338" width="57.42578125" style="11" customWidth="1"/>
    <col min="14339" max="14339" width="36.7109375" style="11" customWidth="1"/>
    <col min="14340" max="14592" width="9.140625" style="11"/>
    <col min="14593" max="14593" width="32.85546875" style="11" customWidth="1"/>
    <col min="14594" max="14594" width="57.42578125" style="11" customWidth="1"/>
    <col min="14595" max="14595" width="36.7109375" style="11" customWidth="1"/>
    <col min="14596" max="14848" width="9.140625" style="11"/>
    <col min="14849" max="14849" width="32.85546875" style="11" customWidth="1"/>
    <col min="14850" max="14850" width="57.42578125" style="11" customWidth="1"/>
    <col min="14851" max="14851" width="36.7109375" style="11" customWidth="1"/>
    <col min="14852" max="15104" width="9.140625" style="11"/>
    <col min="15105" max="15105" width="32.85546875" style="11" customWidth="1"/>
    <col min="15106" max="15106" width="57.42578125" style="11" customWidth="1"/>
    <col min="15107" max="15107" width="36.7109375" style="11" customWidth="1"/>
    <col min="15108" max="15360" width="9.140625" style="11"/>
    <col min="15361" max="15361" width="32.85546875" style="11" customWidth="1"/>
    <col min="15362" max="15362" width="57.42578125" style="11" customWidth="1"/>
    <col min="15363" max="15363" width="36.7109375" style="11" customWidth="1"/>
    <col min="15364" max="15616" width="9.140625" style="11"/>
    <col min="15617" max="15617" width="32.85546875" style="11" customWidth="1"/>
    <col min="15618" max="15618" width="57.42578125" style="11" customWidth="1"/>
    <col min="15619" max="15619" width="36.7109375" style="11" customWidth="1"/>
    <col min="15620" max="15872" width="9.140625" style="11"/>
    <col min="15873" max="15873" width="32.85546875" style="11" customWidth="1"/>
    <col min="15874" max="15874" width="57.42578125" style="11" customWidth="1"/>
    <col min="15875" max="15875" width="36.7109375" style="11" customWidth="1"/>
    <col min="15876" max="16128" width="9.140625" style="11"/>
    <col min="16129" max="16129" width="32.85546875" style="11" customWidth="1"/>
    <col min="16130" max="16130" width="57.42578125" style="11" customWidth="1"/>
    <col min="16131" max="16131" width="36.7109375" style="11" customWidth="1"/>
    <col min="16132" max="16384" width="9.140625" style="11"/>
  </cols>
  <sheetData>
    <row r="1" spans="1:6" s="384" customFormat="1" ht="15.75">
      <c r="A1" s="818" t="s">
        <v>145</v>
      </c>
      <c r="B1" s="819"/>
      <c r="C1" s="820"/>
    </row>
    <row r="2" spans="1:6" s="384" customFormat="1" ht="15.75">
      <c r="A2" s="821" t="s">
        <v>220</v>
      </c>
      <c r="B2" s="822"/>
      <c r="C2" s="823"/>
      <c r="D2" s="385"/>
      <c r="E2" s="385"/>
      <c r="F2" s="385"/>
    </row>
    <row r="3" spans="1:6" s="388" customFormat="1" ht="18">
      <c r="A3" s="824" t="s">
        <v>109</v>
      </c>
      <c r="B3" s="825"/>
      <c r="C3" s="826"/>
      <c r="D3" s="386"/>
      <c r="E3" s="386"/>
      <c r="F3" s="387"/>
    </row>
    <row r="4" spans="1:6" s="9" customFormat="1" ht="39.75" customHeight="1" thickBot="1">
      <c r="A4" s="827" t="s">
        <v>221</v>
      </c>
      <c r="B4" s="827"/>
      <c r="C4" s="827"/>
      <c r="D4" s="8"/>
      <c r="E4" s="8"/>
      <c r="F4" s="8"/>
    </row>
    <row r="5" spans="1:6" s="10" customFormat="1" ht="13.5" thickBot="1">
      <c r="A5" s="389" t="s">
        <v>110</v>
      </c>
      <c r="B5" s="389" t="s">
        <v>111</v>
      </c>
      <c r="C5" s="390" t="s">
        <v>112</v>
      </c>
    </row>
    <row r="6" spans="1:6" s="394" customFormat="1" ht="28.5">
      <c r="A6" s="391" t="s">
        <v>222</v>
      </c>
      <c r="B6" s="392" t="s">
        <v>223</v>
      </c>
      <c r="C6" s="393"/>
    </row>
    <row r="7" spans="1:6" s="394" customFormat="1" ht="42.75">
      <c r="A7" s="395"/>
      <c r="B7" s="12" t="s">
        <v>224</v>
      </c>
      <c r="C7" s="393"/>
    </row>
    <row r="8" spans="1:6" s="394" customFormat="1" ht="42.75">
      <c r="A8" s="395"/>
      <c r="B8" s="12" t="s">
        <v>225</v>
      </c>
      <c r="C8" s="393"/>
    </row>
    <row r="9" spans="1:6" s="394" customFormat="1" ht="71.25">
      <c r="A9" s="395"/>
      <c r="B9" s="12" t="s">
        <v>226</v>
      </c>
      <c r="C9" s="393"/>
      <c r="D9" s="396"/>
    </row>
    <row r="10" spans="1:6" s="394" customFormat="1" ht="114">
      <c r="A10" s="397"/>
      <c r="B10" s="12" t="s">
        <v>227</v>
      </c>
      <c r="C10" s="393"/>
    </row>
    <row r="11" spans="1:6" s="394" customFormat="1" ht="28.5">
      <c r="A11" s="35" t="s">
        <v>228</v>
      </c>
      <c r="B11" s="12" t="s">
        <v>229</v>
      </c>
      <c r="C11" s="393"/>
    </row>
    <row r="12" spans="1:6" s="394" customFormat="1" ht="42.75">
      <c r="A12" s="397"/>
      <c r="B12" s="12" t="s">
        <v>230</v>
      </c>
      <c r="C12" s="393"/>
    </row>
    <row r="13" spans="1:6" s="394" customFormat="1" ht="28.5">
      <c r="A13" s="35" t="s">
        <v>231</v>
      </c>
      <c r="B13" s="12" t="s">
        <v>232</v>
      </c>
      <c r="C13" s="398" t="s">
        <v>115</v>
      </c>
    </row>
    <row r="14" spans="1:6" s="394" customFormat="1" ht="42.75">
      <c r="A14" s="395"/>
      <c r="B14" s="12" t="s">
        <v>233</v>
      </c>
      <c r="C14" s="398" t="s">
        <v>115</v>
      </c>
    </row>
    <row r="15" spans="1:6" s="400" customFormat="1" ht="71.25">
      <c r="A15" s="395"/>
      <c r="B15" s="12" t="s">
        <v>234</v>
      </c>
      <c r="C15" s="399"/>
    </row>
    <row r="16" spans="1:6" s="394" customFormat="1" ht="57">
      <c r="A16" s="395"/>
      <c r="B16" s="12" t="s">
        <v>249</v>
      </c>
      <c r="C16" s="393"/>
    </row>
    <row r="17" spans="1:3" s="394" customFormat="1" ht="57">
      <c r="A17" s="395"/>
      <c r="B17" s="12" t="s">
        <v>250</v>
      </c>
      <c r="C17" s="393"/>
    </row>
    <row r="18" spans="1:3" s="394" customFormat="1" ht="42.75">
      <c r="A18" s="395"/>
      <c r="B18" s="12" t="s">
        <v>235</v>
      </c>
      <c r="C18" s="393"/>
    </row>
    <row r="19" spans="1:3" s="394" customFormat="1" ht="57">
      <c r="A19" s="395"/>
      <c r="B19" s="12" t="s">
        <v>236</v>
      </c>
      <c r="C19" s="393"/>
    </row>
    <row r="20" spans="1:3" s="394" customFormat="1" ht="28.5">
      <c r="A20" s="395"/>
      <c r="B20" s="12" t="s">
        <v>237</v>
      </c>
      <c r="C20" s="393"/>
    </row>
    <row r="21" spans="1:3" s="394" customFormat="1" ht="42.75">
      <c r="A21" s="395"/>
      <c r="B21" s="12" t="s">
        <v>238</v>
      </c>
      <c r="C21" s="393"/>
    </row>
    <row r="22" spans="1:3" s="394" customFormat="1" ht="71.25">
      <c r="A22" s="395"/>
      <c r="B22" s="12" t="s">
        <v>239</v>
      </c>
      <c r="C22" s="393"/>
    </row>
    <row r="23" spans="1:3" s="394" customFormat="1" ht="71.25">
      <c r="A23" s="395"/>
      <c r="B23" s="12" t="s">
        <v>240</v>
      </c>
      <c r="C23" s="393"/>
    </row>
    <row r="24" spans="1:3" s="394" customFormat="1" ht="28.5">
      <c r="A24" s="397"/>
      <c r="B24" s="12" t="s">
        <v>241</v>
      </c>
      <c r="C24" s="393"/>
    </row>
    <row r="25" spans="1:3" s="394" customFormat="1" ht="57">
      <c r="A25" s="35" t="s">
        <v>242</v>
      </c>
      <c r="B25" s="12" t="s">
        <v>243</v>
      </c>
      <c r="C25" s="393"/>
    </row>
    <row r="26" spans="1:3" s="394" customFormat="1" ht="57">
      <c r="A26" s="397"/>
      <c r="B26" s="12" t="s">
        <v>244</v>
      </c>
      <c r="C26" s="393"/>
    </row>
  </sheetData>
  <mergeCells count="4">
    <mergeCell ref="A1:C1"/>
    <mergeCell ref="A2:C2"/>
    <mergeCell ref="A3:C3"/>
    <mergeCell ref="A4:C4"/>
  </mergeCells>
  <printOptions horizontalCentered="1"/>
  <pageMargins left="0" right="0" top="0.35" bottom="0.54" header="0" footer="0.15"/>
  <pageSetup scale="81" fitToHeight="3" orientation="portrait" r:id="rId1"/>
  <headerFooter alignWithMargins="0">
    <oddHeader xml:space="preserve">&amp;R
</oddHeader>
    <oddFooter>&amp;L&amp;A</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Y926"/>
  <sheetViews>
    <sheetView view="pageBreakPreview" zoomScaleNormal="100" zoomScaleSheetLayoutView="100" workbookViewId="0">
      <selection activeCell="B24" sqref="B24"/>
    </sheetView>
  </sheetViews>
  <sheetFormatPr defaultColWidth="10.85546875" defaultRowHeight="11.25"/>
  <cols>
    <col min="1" max="1" width="29" style="27" customWidth="1"/>
    <col min="2" max="2" width="9.42578125" style="25" customWidth="1"/>
    <col min="3" max="8" width="12.85546875" style="25" customWidth="1"/>
    <col min="9" max="11" width="18.85546875" style="25" customWidth="1"/>
    <col min="12" max="25" width="10.85546875" style="18" customWidth="1"/>
    <col min="26" max="16384" width="10.85546875" style="19"/>
  </cols>
  <sheetData>
    <row r="1" spans="1:25" s="16" customFormat="1" ht="15.75" customHeight="1">
      <c r="A1" s="13" t="s">
        <v>145</v>
      </c>
      <c r="B1" s="14"/>
      <c r="C1" s="14"/>
      <c r="D1" s="14"/>
      <c r="E1" s="14"/>
      <c r="F1" s="14"/>
      <c r="G1" s="14"/>
      <c r="H1" s="14"/>
      <c r="I1" s="14"/>
      <c r="J1" s="14"/>
      <c r="K1" s="14"/>
      <c r="L1" s="15"/>
      <c r="M1" s="15"/>
      <c r="N1" s="15"/>
      <c r="O1" s="15"/>
      <c r="P1" s="15"/>
      <c r="Q1" s="15"/>
      <c r="R1" s="15"/>
      <c r="S1" s="15"/>
      <c r="T1" s="15"/>
      <c r="U1" s="15"/>
      <c r="V1" s="15"/>
      <c r="W1" s="15"/>
      <c r="X1" s="15"/>
      <c r="Y1" s="15"/>
    </row>
    <row r="2" spans="1:25" s="16" customFormat="1" ht="15.75" customHeight="1" thickBot="1">
      <c r="A2" s="13" t="s">
        <v>282</v>
      </c>
      <c r="B2" s="14"/>
      <c r="C2" s="14"/>
      <c r="D2" s="14"/>
      <c r="E2" s="14"/>
      <c r="F2" s="14"/>
      <c r="G2" s="14"/>
      <c r="H2" s="14"/>
      <c r="I2" s="14"/>
      <c r="J2" s="14"/>
      <c r="K2" s="14"/>
      <c r="L2" s="15"/>
      <c r="M2" s="15"/>
      <c r="N2" s="15"/>
      <c r="O2" s="15"/>
      <c r="P2" s="15"/>
      <c r="Q2" s="15"/>
      <c r="R2" s="15"/>
      <c r="S2" s="15"/>
      <c r="T2" s="15"/>
      <c r="U2" s="15"/>
      <c r="V2" s="15"/>
      <c r="W2" s="15"/>
      <c r="X2" s="15"/>
      <c r="Y2" s="15"/>
    </row>
    <row r="3" spans="1:25" s="291" customFormat="1" ht="24.95" customHeight="1" thickTop="1">
      <c r="A3" s="287"/>
      <c r="B3" s="402"/>
      <c r="C3" s="832" t="s">
        <v>170</v>
      </c>
      <c r="D3" s="833"/>
      <c r="E3" s="833"/>
      <c r="F3" s="833"/>
      <c r="G3" s="833"/>
      <c r="H3" s="834"/>
      <c r="I3" s="832" t="s">
        <v>198</v>
      </c>
      <c r="J3" s="833"/>
      <c r="K3" s="835"/>
      <c r="L3" s="290"/>
      <c r="M3" s="290"/>
      <c r="N3" s="290"/>
      <c r="O3" s="290"/>
      <c r="P3" s="290"/>
      <c r="Q3" s="290"/>
      <c r="R3" s="290"/>
      <c r="S3" s="290"/>
      <c r="T3" s="290"/>
      <c r="U3" s="290"/>
      <c r="V3" s="290"/>
      <c r="W3" s="290"/>
      <c r="X3" s="290"/>
      <c r="Y3" s="290"/>
    </row>
    <row r="4" spans="1:25" s="408" customFormat="1" ht="17.25" customHeight="1">
      <c r="A4" s="403"/>
      <c r="B4" s="634" t="s">
        <v>118</v>
      </c>
      <c r="C4" s="836" t="s">
        <v>253</v>
      </c>
      <c r="D4" s="837"/>
      <c r="E4" s="838" t="s">
        <v>151</v>
      </c>
      <c r="F4" s="837"/>
      <c r="G4" s="838" t="s">
        <v>152</v>
      </c>
      <c r="H4" s="839"/>
      <c r="I4" s="404" t="s">
        <v>121</v>
      </c>
      <c r="J4" s="405" t="s">
        <v>121</v>
      </c>
      <c r="K4" s="406" t="s">
        <v>121</v>
      </c>
      <c r="L4" s="407"/>
      <c r="M4" s="407"/>
      <c r="N4" s="407"/>
      <c r="O4" s="407"/>
      <c r="P4" s="407"/>
      <c r="Q4" s="407"/>
      <c r="R4" s="407"/>
      <c r="S4" s="407"/>
      <c r="T4" s="407"/>
      <c r="U4" s="407"/>
      <c r="V4" s="407"/>
      <c r="W4" s="407"/>
      <c r="X4" s="407"/>
    </row>
    <row r="5" spans="1:25" s="417" customFormat="1" ht="6.75" customHeight="1">
      <c r="A5" s="409"/>
      <c r="B5" s="410"/>
      <c r="C5" s="411"/>
      <c r="D5" s="412"/>
      <c r="E5" s="412"/>
      <c r="F5" s="412"/>
      <c r="G5" s="412"/>
      <c r="H5" s="413"/>
      <c r="I5" s="414"/>
      <c r="J5" s="415"/>
      <c r="K5" s="416"/>
    </row>
    <row r="6" spans="1:25" s="21" customFormat="1" ht="15" customHeight="1">
      <c r="A6" s="326" t="s">
        <v>254</v>
      </c>
      <c r="B6" s="418"/>
      <c r="C6" s="419" t="s">
        <v>255</v>
      </c>
      <c r="D6" s="420" t="s">
        <v>256</v>
      </c>
      <c r="E6" s="420" t="s">
        <v>255</v>
      </c>
      <c r="F6" s="420" t="s">
        <v>256</v>
      </c>
      <c r="G6" s="420" t="s">
        <v>255</v>
      </c>
      <c r="H6" s="421" t="s">
        <v>256</v>
      </c>
      <c r="I6" s="422"/>
      <c r="J6" s="423"/>
      <c r="K6" s="424"/>
      <c r="L6" s="20"/>
      <c r="M6" s="20"/>
      <c r="N6" s="20"/>
      <c r="O6" s="20"/>
      <c r="P6" s="20"/>
      <c r="Q6" s="20"/>
      <c r="R6" s="20"/>
      <c r="S6" s="20"/>
      <c r="T6" s="20"/>
      <c r="U6" s="20"/>
      <c r="V6" s="20"/>
      <c r="W6" s="20"/>
    </row>
    <row r="7" spans="1:25" s="21" customFormat="1" ht="15" customHeight="1">
      <c r="A7" s="425" t="s">
        <v>257</v>
      </c>
      <c r="B7" s="426"/>
      <c r="C7" s="427">
        <v>34.96</v>
      </c>
      <c r="D7" s="428">
        <v>36.01</v>
      </c>
      <c r="E7" s="429">
        <v>37.020000000000003</v>
      </c>
      <c r="F7" s="428">
        <v>38.130000000000003</v>
      </c>
      <c r="G7" s="429">
        <v>32.380000000000003</v>
      </c>
      <c r="H7" s="430">
        <v>38.130000000000003</v>
      </c>
      <c r="I7" s="431">
        <v>0</v>
      </c>
      <c r="J7" s="38">
        <v>0</v>
      </c>
      <c r="K7" s="432">
        <v>0</v>
      </c>
      <c r="L7" s="20"/>
      <c r="M7" s="20"/>
      <c r="N7" s="20"/>
      <c r="O7" s="20"/>
      <c r="P7" s="20"/>
      <c r="Q7" s="20"/>
      <c r="R7" s="20"/>
      <c r="S7" s="20"/>
      <c r="T7" s="20"/>
      <c r="U7" s="20"/>
      <c r="V7" s="20"/>
      <c r="W7" s="20"/>
    </row>
    <row r="8" spans="1:25" s="21" customFormat="1" ht="15" customHeight="1">
      <c r="A8" s="425" t="s">
        <v>258</v>
      </c>
      <c r="B8" s="426"/>
      <c r="C8" s="427" t="s">
        <v>259</v>
      </c>
      <c r="D8" s="428" t="s">
        <v>259</v>
      </c>
      <c r="E8" s="429" t="s">
        <v>259</v>
      </c>
      <c r="F8" s="428" t="s">
        <v>259</v>
      </c>
      <c r="G8" s="429" t="s">
        <v>259</v>
      </c>
      <c r="H8" s="430" t="s">
        <v>259</v>
      </c>
      <c r="I8" s="431">
        <v>0</v>
      </c>
      <c r="J8" s="38">
        <v>0</v>
      </c>
      <c r="K8" s="432">
        <v>0</v>
      </c>
      <c r="L8" s="20"/>
      <c r="M8" s="20"/>
      <c r="N8" s="20"/>
      <c r="O8" s="20"/>
      <c r="P8" s="20"/>
      <c r="Q8" s="20"/>
      <c r="R8" s="20"/>
      <c r="S8" s="20"/>
      <c r="T8" s="20"/>
      <c r="U8" s="20"/>
      <c r="V8" s="20"/>
      <c r="W8" s="20"/>
    </row>
    <row r="9" spans="1:25" s="21" customFormat="1" ht="15" customHeight="1">
      <c r="A9" s="326" t="s">
        <v>260</v>
      </c>
      <c r="B9" s="433"/>
      <c r="C9" s="434"/>
      <c r="D9" s="435"/>
      <c r="E9" s="435"/>
      <c r="F9" s="435"/>
      <c r="G9" s="435"/>
      <c r="H9" s="436"/>
      <c r="I9" s="437"/>
      <c r="J9" s="435"/>
      <c r="K9" s="438"/>
      <c r="L9" s="20"/>
      <c r="M9" s="20"/>
      <c r="N9" s="20"/>
      <c r="O9" s="20"/>
      <c r="P9" s="20"/>
      <c r="Q9" s="20"/>
      <c r="R9" s="20"/>
      <c r="S9" s="20"/>
      <c r="T9" s="20"/>
      <c r="U9" s="20"/>
      <c r="V9" s="20"/>
      <c r="W9" s="20"/>
    </row>
    <row r="10" spans="1:25" s="21" customFormat="1" ht="15" customHeight="1">
      <c r="A10" s="425" t="s">
        <v>261</v>
      </c>
      <c r="B10" s="426"/>
      <c r="C10" s="427" t="s">
        <v>259</v>
      </c>
      <c r="D10" s="428" t="s">
        <v>259</v>
      </c>
      <c r="E10" s="429" t="s">
        <v>259</v>
      </c>
      <c r="F10" s="428" t="s">
        <v>259</v>
      </c>
      <c r="G10" s="429" t="s">
        <v>259</v>
      </c>
      <c r="H10" s="430" t="s">
        <v>259</v>
      </c>
      <c r="I10" s="431">
        <v>0</v>
      </c>
      <c r="J10" s="38">
        <v>0</v>
      </c>
      <c r="K10" s="432">
        <v>0</v>
      </c>
      <c r="L10" s="20"/>
      <c r="M10" s="20"/>
      <c r="N10" s="20"/>
      <c r="O10" s="20"/>
      <c r="P10" s="20"/>
      <c r="Q10" s="20"/>
      <c r="R10" s="20"/>
      <c r="S10" s="20"/>
      <c r="T10" s="20"/>
      <c r="U10" s="20"/>
      <c r="V10" s="20"/>
      <c r="W10" s="20"/>
    </row>
    <row r="11" spans="1:25" s="21" customFormat="1" ht="15" customHeight="1">
      <c r="A11" s="326" t="s">
        <v>262</v>
      </c>
      <c r="B11" s="433"/>
      <c r="C11" s="434"/>
      <c r="D11" s="435"/>
      <c r="E11" s="435"/>
      <c r="F11" s="435"/>
      <c r="G11" s="435"/>
      <c r="H11" s="436"/>
      <c r="I11" s="437"/>
      <c r="J11" s="435"/>
      <c r="K11" s="438"/>
      <c r="L11" s="20"/>
      <c r="M11" s="20"/>
      <c r="N11" s="20"/>
      <c r="O11" s="20"/>
      <c r="P11" s="20"/>
      <c r="Q11" s="20"/>
      <c r="R11" s="20"/>
      <c r="S11" s="20"/>
      <c r="T11" s="20"/>
      <c r="U11" s="20"/>
      <c r="V11" s="20"/>
      <c r="W11" s="20"/>
    </row>
    <row r="12" spans="1:25" s="21" customFormat="1" ht="15" customHeight="1">
      <c r="A12" s="425" t="s">
        <v>263</v>
      </c>
      <c r="B12" s="426"/>
      <c r="C12" s="427" t="s">
        <v>259</v>
      </c>
      <c r="D12" s="428" t="s">
        <v>259</v>
      </c>
      <c r="E12" s="429" t="s">
        <v>259</v>
      </c>
      <c r="F12" s="428" t="s">
        <v>259</v>
      </c>
      <c r="G12" s="429" t="s">
        <v>259</v>
      </c>
      <c r="H12" s="430" t="s">
        <v>259</v>
      </c>
      <c r="I12" s="431">
        <v>0</v>
      </c>
      <c r="J12" s="38">
        <v>0</v>
      </c>
      <c r="K12" s="432">
        <v>0</v>
      </c>
      <c r="L12" s="20"/>
      <c r="M12" s="20"/>
      <c r="N12" s="20"/>
      <c r="O12" s="20"/>
      <c r="P12" s="20"/>
      <c r="Q12" s="20"/>
      <c r="R12" s="20"/>
      <c r="S12" s="20"/>
      <c r="T12" s="20"/>
      <c r="U12" s="20"/>
      <c r="V12" s="20"/>
      <c r="W12" s="20"/>
    </row>
    <row r="13" spans="1:25" s="21" customFormat="1" ht="15" customHeight="1">
      <c r="A13" s="425" t="s">
        <v>264</v>
      </c>
      <c r="B13" s="426"/>
      <c r="C13" s="427" t="s">
        <v>259</v>
      </c>
      <c r="D13" s="428" t="s">
        <v>259</v>
      </c>
      <c r="E13" s="429" t="s">
        <v>259</v>
      </c>
      <c r="F13" s="428" t="s">
        <v>259</v>
      </c>
      <c r="G13" s="429" t="s">
        <v>259</v>
      </c>
      <c r="H13" s="430" t="s">
        <v>259</v>
      </c>
      <c r="I13" s="431">
        <v>0</v>
      </c>
      <c r="J13" s="38">
        <v>0</v>
      </c>
      <c r="K13" s="432">
        <v>0</v>
      </c>
      <c r="L13" s="20"/>
      <c r="M13" s="20"/>
      <c r="N13" s="20"/>
      <c r="O13" s="20"/>
      <c r="P13" s="20"/>
      <c r="Q13" s="20"/>
      <c r="R13" s="20"/>
      <c r="S13" s="20"/>
      <c r="T13" s="20"/>
      <c r="U13" s="20"/>
      <c r="V13" s="20"/>
      <c r="W13" s="20"/>
    </row>
    <row r="14" spans="1:25" s="21" customFormat="1" ht="15" customHeight="1">
      <c r="A14" s="425" t="s">
        <v>265</v>
      </c>
      <c r="B14" s="426"/>
      <c r="C14" s="427" t="s">
        <v>144</v>
      </c>
      <c r="D14" s="428" t="s">
        <v>144</v>
      </c>
      <c r="E14" s="429" t="s">
        <v>144</v>
      </c>
      <c r="F14" s="428" t="s">
        <v>144</v>
      </c>
      <c r="G14" s="429" t="s">
        <v>144</v>
      </c>
      <c r="H14" s="430" t="s">
        <v>144</v>
      </c>
      <c r="I14" s="431">
        <v>0</v>
      </c>
      <c r="J14" s="38">
        <v>0</v>
      </c>
      <c r="K14" s="432">
        <v>0</v>
      </c>
      <c r="L14" s="20"/>
      <c r="M14" s="20"/>
      <c r="N14" s="20"/>
      <c r="O14" s="20"/>
      <c r="P14" s="20"/>
      <c r="Q14" s="20"/>
      <c r="R14" s="20"/>
      <c r="S14" s="20"/>
      <c r="T14" s="20"/>
      <c r="U14" s="20"/>
      <c r="V14" s="20"/>
      <c r="W14" s="20"/>
    </row>
    <row r="15" spans="1:25" s="21" customFormat="1" ht="15" customHeight="1">
      <c r="A15" s="425" t="s">
        <v>266</v>
      </c>
      <c r="B15" s="426"/>
      <c r="C15" s="427" t="s">
        <v>259</v>
      </c>
      <c r="D15" s="428" t="s">
        <v>259</v>
      </c>
      <c r="E15" s="429" t="s">
        <v>259</v>
      </c>
      <c r="F15" s="428" t="s">
        <v>259</v>
      </c>
      <c r="G15" s="429" t="s">
        <v>259</v>
      </c>
      <c r="H15" s="430" t="s">
        <v>259</v>
      </c>
      <c r="I15" s="431">
        <v>0</v>
      </c>
      <c r="J15" s="38">
        <v>0</v>
      </c>
      <c r="K15" s="432">
        <v>0</v>
      </c>
      <c r="L15" s="20"/>
      <c r="M15" s="20"/>
      <c r="N15" s="20"/>
      <c r="O15" s="20"/>
      <c r="P15" s="20"/>
      <c r="Q15" s="20"/>
      <c r="R15" s="20"/>
      <c r="S15" s="20"/>
      <c r="T15" s="20"/>
      <c r="U15" s="20"/>
      <c r="V15" s="20"/>
      <c r="W15" s="20"/>
    </row>
    <row r="16" spans="1:25" s="21" customFormat="1" ht="15" customHeight="1">
      <c r="A16" s="425" t="s">
        <v>267</v>
      </c>
      <c r="B16" s="426"/>
      <c r="C16" s="439" t="s">
        <v>146</v>
      </c>
      <c r="D16" s="440" t="s">
        <v>146</v>
      </c>
      <c r="E16" s="441" t="s">
        <v>146</v>
      </c>
      <c r="F16" s="440" t="s">
        <v>146</v>
      </c>
      <c r="G16" s="441" t="s">
        <v>146</v>
      </c>
      <c r="H16" s="442" t="s">
        <v>146</v>
      </c>
      <c r="I16" s="443">
        <v>0</v>
      </c>
      <c r="J16" s="444">
        <v>0</v>
      </c>
      <c r="K16" s="445">
        <v>0</v>
      </c>
      <c r="L16" s="20"/>
      <c r="M16" s="20"/>
      <c r="N16" s="20"/>
      <c r="O16" s="20"/>
      <c r="P16" s="20"/>
      <c r="Q16" s="20"/>
      <c r="R16" s="20"/>
      <c r="S16" s="20"/>
      <c r="T16" s="20"/>
      <c r="U16" s="20"/>
      <c r="V16" s="20"/>
      <c r="W16" s="20"/>
    </row>
    <row r="17" spans="1:24" s="21" customFormat="1" ht="15" customHeight="1">
      <c r="A17" s="446" t="s">
        <v>268</v>
      </c>
      <c r="B17" s="433">
        <v>4762</v>
      </c>
      <c r="C17" s="448">
        <f t="shared" ref="C17:K17" si="0">SUM(C7:C16)</f>
        <v>34.96</v>
      </c>
      <c r="D17" s="449">
        <f t="shared" si="0"/>
        <v>36.01</v>
      </c>
      <c r="E17" s="449">
        <f t="shared" si="0"/>
        <v>37.020000000000003</v>
      </c>
      <c r="F17" s="449">
        <f t="shared" si="0"/>
        <v>38.130000000000003</v>
      </c>
      <c r="G17" s="449">
        <f t="shared" si="0"/>
        <v>32.380000000000003</v>
      </c>
      <c r="H17" s="450">
        <f t="shared" si="0"/>
        <v>38.130000000000003</v>
      </c>
      <c r="I17" s="451">
        <f t="shared" si="0"/>
        <v>0</v>
      </c>
      <c r="J17" s="452">
        <f t="shared" si="0"/>
        <v>0</v>
      </c>
      <c r="K17" s="453">
        <f t="shared" si="0"/>
        <v>0</v>
      </c>
      <c r="L17" s="20"/>
      <c r="M17" s="20"/>
      <c r="N17" s="20"/>
      <c r="O17" s="20"/>
      <c r="P17" s="20"/>
      <c r="Q17" s="20"/>
      <c r="R17" s="20"/>
      <c r="S17" s="20"/>
      <c r="T17" s="20"/>
      <c r="U17" s="20"/>
      <c r="V17" s="20"/>
      <c r="W17" s="20"/>
    </row>
    <row r="18" spans="1:24" s="21" customFormat="1" ht="7.5" customHeight="1">
      <c r="A18" s="454"/>
      <c r="B18" s="455"/>
      <c r="C18" s="456"/>
      <c r="D18" s="38"/>
      <c r="E18" s="38"/>
      <c r="F18" s="38"/>
      <c r="G18" s="38"/>
      <c r="H18" s="457"/>
      <c r="I18" s="431"/>
      <c r="J18" s="38"/>
      <c r="K18" s="432"/>
      <c r="L18" s="20"/>
      <c r="M18" s="20"/>
      <c r="N18" s="20"/>
      <c r="O18" s="20"/>
      <c r="P18" s="20"/>
      <c r="Q18" s="20"/>
      <c r="R18" s="20"/>
      <c r="S18" s="20"/>
      <c r="T18" s="20"/>
      <c r="U18" s="20"/>
      <c r="V18" s="20"/>
      <c r="W18" s="20"/>
    </row>
    <row r="19" spans="1:24" s="21" customFormat="1" ht="15" customHeight="1">
      <c r="A19" s="446" t="s">
        <v>269</v>
      </c>
      <c r="B19" s="447"/>
      <c r="C19" s="458">
        <f t="shared" ref="C19:K19" si="1">C17*$B17</f>
        <v>166479.51999999999</v>
      </c>
      <c r="D19" s="459">
        <f t="shared" si="1"/>
        <v>171479.62</v>
      </c>
      <c r="E19" s="459">
        <f t="shared" si="1"/>
        <v>176289.24000000002</v>
      </c>
      <c r="F19" s="459">
        <f t="shared" si="1"/>
        <v>181575.06</v>
      </c>
      <c r="G19" s="459">
        <f t="shared" si="1"/>
        <v>154193.56</v>
      </c>
      <c r="H19" s="460">
        <f t="shared" si="1"/>
        <v>181575.06</v>
      </c>
      <c r="I19" s="461">
        <f t="shared" si="1"/>
        <v>0</v>
      </c>
      <c r="J19" s="462">
        <f t="shared" si="1"/>
        <v>0</v>
      </c>
      <c r="K19" s="463">
        <f t="shared" si="1"/>
        <v>0</v>
      </c>
      <c r="L19" s="20"/>
      <c r="M19" s="20"/>
      <c r="N19" s="20"/>
      <c r="O19" s="20"/>
      <c r="P19" s="20"/>
      <c r="Q19" s="20"/>
      <c r="R19" s="20"/>
      <c r="S19" s="20"/>
      <c r="T19" s="20"/>
      <c r="U19" s="20"/>
      <c r="V19" s="20"/>
      <c r="W19" s="20"/>
    </row>
    <row r="20" spans="1:24" s="21" customFormat="1" ht="15" customHeight="1">
      <c r="A20" s="327" t="s">
        <v>270</v>
      </c>
      <c r="B20" s="447"/>
      <c r="C20" s="464">
        <f t="shared" ref="C20:K20" si="2">C19*12</f>
        <v>1997754.2399999998</v>
      </c>
      <c r="D20" s="465">
        <f t="shared" si="2"/>
        <v>2057755.44</v>
      </c>
      <c r="E20" s="465">
        <f t="shared" si="2"/>
        <v>2115470.8800000004</v>
      </c>
      <c r="F20" s="465">
        <f t="shared" si="2"/>
        <v>2178900.7199999997</v>
      </c>
      <c r="G20" s="465">
        <f t="shared" si="2"/>
        <v>1850322.72</v>
      </c>
      <c r="H20" s="466">
        <f t="shared" si="2"/>
        <v>2178900.7199999997</v>
      </c>
      <c r="I20" s="467">
        <f t="shared" si="2"/>
        <v>0</v>
      </c>
      <c r="J20" s="468">
        <f t="shared" si="2"/>
        <v>0</v>
      </c>
      <c r="K20" s="469">
        <f t="shared" si="2"/>
        <v>0</v>
      </c>
      <c r="L20" s="20"/>
      <c r="M20" s="20"/>
      <c r="N20" s="20"/>
      <c r="O20" s="20"/>
      <c r="P20" s="20"/>
      <c r="Q20" s="20"/>
      <c r="R20" s="20"/>
      <c r="S20" s="20"/>
      <c r="T20" s="20"/>
      <c r="U20" s="20"/>
      <c r="V20" s="20"/>
      <c r="W20" s="20"/>
      <c r="X20" s="20"/>
    </row>
    <row r="21" spans="1:24" s="479" customFormat="1" ht="6.75" customHeight="1">
      <c r="A21" s="470"/>
      <c r="B21" s="471"/>
      <c r="C21" s="472"/>
      <c r="D21" s="473"/>
      <c r="E21" s="473"/>
      <c r="F21" s="473"/>
      <c r="G21" s="473"/>
      <c r="H21" s="474"/>
      <c r="I21" s="475"/>
      <c r="J21" s="476"/>
      <c r="K21" s="477"/>
      <c r="L21" s="478"/>
      <c r="M21" s="478"/>
      <c r="N21" s="478"/>
      <c r="O21" s="478"/>
      <c r="P21" s="478"/>
      <c r="Q21" s="478"/>
      <c r="R21" s="478"/>
      <c r="S21" s="478"/>
      <c r="T21" s="478"/>
      <c r="U21" s="478"/>
      <c r="V21" s="478"/>
      <c r="W21" s="478"/>
      <c r="X21" s="478"/>
    </row>
    <row r="22" spans="1:24" s="21" customFormat="1" ht="15" customHeight="1">
      <c r="A22" s="327" t="s">
        <v>271</v>
      </c>
      <c r="B22" s="480"/>
      <c r="C22" s="481"/>
      <c r="D22" s="482"/>
      <c r="E22" s="482"/>
      <c r="F22" s="482"/>
      <c r="G22" s="459">
        <f>SUM(C19,E19,G19)</f>
        <v>496962.32</v>
      </c>
      <c r="H22" s="460">
        <f>SUM(D19,F19,H19)</f>
        <v>534629.74</v>
      </c>
      <c r="I22" s="467"/>
      <c r="J22" s="468"/>
      <c r="K22" s="469"/>
      <c r="L22" s="20"/>
      <c r="M22" s="20"/>
      <c r="N22" s="20"/>
      <c r="O22" s="20"/>
      <c r="P22" s="20"/>
      <c r="Q22" s="20"/>
      <c r="R22" s="20"/>
      <c r="S22" s="20"/>
      <c r="T22" s="20"/>
      <c r="U22" s="20"/>
      <c r="V22" s="20"/>
      <c r="W22" s="20"/>
      <c r="X22" s="20"/>
    </row>
    <row r="23" spans="1:24" s="21" customFormat="1" ht="15" customHeight="1">
      <c r="A23" s="327" t="s">
        <v>272</v>
      </c>
      <c r="B23" s="480"/>
      <c r="C23" s="481"/>
      <c r="D23" s="482"/>
      <c r="E23" s="482"/>
      <c r="F23" s="482"/>
      <c r="G23" s="483">
        <f>G22*12</f>
        <v>5963547.8399999999</v>
      </c>
      <c r="H23" s="484">
        <f>H22*12</f>
        <v>6415556.8799999999</v>
      </c>
      <c r="I23" s="467">
        <f>I22*12</f>
        <v>0</v>
      </c>
      <c r="J23" s="468"/>
      <c r="K23" s="469"/>
      <c r="L23" s="20"/>
      <c r="M23" s="20"/>
      <c r="N23" s="20"/>
      <c r="O23" s="20"/>
      <c r="P23" s="20"/>
      <c r="Q23" s="20"/>
      <c r="R23" s="20"/>
      <c r="S23" s="20"/>
      <c r="T23" s="20"/>
      <c r="U23" s="20"/>
      <c r="V23" s="20"/>
      <c r="W23" s="20"/>
      <c r="X23" s="20"/>
    </row>
    <row r="24" spans="1:24" s="21" customFormat="1" ht="15" customHeight="1">
      <c r="A24" s="108" t="s">
        <v>273</v>
      </c>
      <c r="B24" s="480"/>
      <c r="C24" s="481"/>
      <c r="D24" s="482"/>
      <c r="E24" s="482"/>
      <c r="F24" s="482"/>
      <c r="G24" s="482"/>
      <c r="H24" s="485">
        <f>H23-$G23</f>
        <v>452009.04000000004</v>
      </c>
      <c r="I24" s="486">
        <f>I23-$G23</f>
        <v>-5963547.8399999999</v>
      </c>
      <c r="J24" s="487">
        <f t="shared" ref="J24:K24" si="3">J23-$G23</f>
        <v>-5963547.8399999999</v>
      </c>
      <c r="K24" s="488">
        <f t="shared" si="3"/>
        <v>-5963547.8399999999</v>
      </c>
      <c r="L24" s="20"/>
      <c r="M24" s="20"/>
      <c r="N24" s="20"/>
      <c r="O24" s="20"/>
      <c r="P24" s="20"/>
      <c r="Q24" s="20"/>
      <c r="R24" s="20"/>
      <c r="S24" s="20"/>
      <c r="T24" s="20"/>
      <c r="U24" s="20"/>
      <c r="V24" s="20"/>
      <c r="W24" s="20"/>
      <c r="X24" s="20"/>
    </row>
    <row r="25" spans="1:24" s="21" customFormat="1" ht="15" customHeight="1">
      <c r="A25" s="108" t="s">
        <v>274</v>
      </c>
      <c r="B25" s="480"/>
      <c r="C25" s="481"/>
      <c r="D25" s="482"/>
      <c r="E25" s="482"/>
      <c r="F25" s="482"/>
      <c r="G25" s="482"/>
      <c r="H25" s="489">
        <f>H24/$G23</f>
        <v>7.5795323878880799E-2</v>
      </c>
      <c r="I25" s="490">
        <f>I24/$G23</f>
        <v>-1</v>
      </c>
      <c r="J25" s="491">
        <f t="shared" ref="J25:K25" si="4">J24/$G23</f>
        <v>-1</v>
      </c>
      <c r="K25" s="492">
        <f t="shared" si="4"/>
        <v>-1</v>
      </c>
      <c r="L25" s="20"/>
      <c r="M25" s="20"/>
      <c r="N25" s="20"/>
      <c r="O25" s="20"/>
      <c r="P25" s="20"/>
      <c r="Q25" s="20"/>
      <c r="R25" s="20"/>
      <c r="S25" s="20"/>
      <c r="T25" s="20"/>
      <c r="U25" s="20"/>
      <c r="V25" s="20"/>
      <c r="W25" s="20"/>
      <c r="X25" s="20"/>
    </row>
    <row r="26" spans="1:24" s="502" customFormat="1">
      <c r="A26" s="493"/>
      <c r="B26" s="494"/>
      <c r="C26" s="495"/>
      <c r="D26" s="496"/>
      <c r="E26" s="496"/>
      <c r="F26" s="496"/>
      <c r="G26" s="496"/>
      <c r="H26" s="497"/>
      <c r="I26" s="498"/>
      <c r="J26" s="499"/>
      <c r="K26" s="500"/>
      <c r="L26" s="501"/>
      <c r="M26" s="501"/>
      <c r="N26" s="501"/>
      <c r="O26" s="501"/>
      <c r="P26" s="501"/>
      <c r="Q26" s="501"/>
      <c r="R26" s="501"/>
      <c r="S26" s="501"/>
      <c r="T26" s="501"/>
      <c r="U26" s="501"/>
      <c r="V26" s="501"/>
      <c r="W26" s="501"/>
    </row>
    <row r="27" spans="1:24" s="16" customFormat="1" ht="16.5" customHeight="1">
      <c r="A27" s="108" t="s">
        <v>275</v>
      </c>
      <c r="B27" s="426"/>
      <c r="C27" s="828"/>
      <c r="D27" s="829"/>
      <c r="E27" s="830"/>
      <c r="F27" s="829"/>
      <c r="G27" s="830"/>
      <c r="H27" s="831"/>
      <c r="I27" s="431"/>
      <c r="J27" s="38"/>
      <c r="K27" s="432"/>
      <c r="L27" s="15"/>
      <c r="M27" s="15"/>
      <c r="N27" s="15"/>
      <c r="O27" s="15"/>
      <c r="P27" s="15"/>
      <c r="Q27" s="15"/>
      <c r="R27" s="15"/>
      <c r="S27" s="15"/>
      <c r="T27" s="15"/>
      <c r="U27" s="15"/>
      <c r="V27" s="15"/>
      <c r="W27" s="15"/>
    </row>
    <row r="28" spans="1:24" s="16" customFormat="1" ht="16.5" customHeight="1">
      <c r="A28" s="108" t="s">
        <v>276</v>
      </c>
      <c r="B28" s="426"/>
      <c r="C28" s="828"/>
      <c r="D28" s="842"/>
      <c r="E28" s="842"/>
      <c r="F28" s="842"/>
      <c r="G28" s="842"/>
      <c r="H28" s="831"/>
      <c r="I28" s="431"/>
      <c r="J28" s="38"/>
      <c r="K28" s="432"/>
      <c r="L28" s="15"/>
      <c r="M28" s="15"/>
      <c r="N28" s="15"/>
      <c r="O28" s="15"/>
      <c r="P28" s="15"/>
      <c r="Q28" s="15"/>
      <c r="R28" s="15"/>
      <c r="S28" s="15"/>
      <c r="T28" s="15"/>
      <c r="U28" s="15"/>
      <c r="V28" s="15"/>
      <c r="W28" s="15"/>
    </row>
    <row r="29" spans="1:24" s="16" customFormat="1" ht="16.5" customHeight="1">
      <c r="A29" s="108" t="s">
        <v>277</v>
      </c>
      <c r="B29" s="426"/>
      <c r="C29" s="828"/>
      <c r="D29" s="842"/>
      <c r="E29" s="842"/>
      <c r="F29" s="842"/>
      <c r="G29" s="842"/>
      <c r="H29" s="831"/>
      <c r="I29" s="431"/>
      <c r="J29" s="38"/>
      <c r="K29" s="432"/>
      <c r="L29" s="15"/>
      <c r="M29" s="15"/>
      <c r="N29" s="15"/>
      <c r="O29" s="15"/>
      <c r="P29" s="15"/>
      <c r="Q29" s="15"/>
      <c r="R29" s="15"/>
      <c r="S29" s="15"/>
      <c r="T29" s="15"/>
      <c r="U29" s="15"/>
      <c r="V29" s="15"/>
      <c r="W29" s="15"/>
    </row>
    <row r="30" spans="1:24" s="16" customFormat="1" ht="16.5" customHeight="1">
      <c r="A30" s="108" t="s">
        <v>278</v>
      </c>
      <c r="B30" s="426"/>
      <c r="C30" s="828"/>
      <c r="D30" s="842"/>
      <c r="E30" s="842"/>
      <c r="F30" s="842"/>
      <c r="G30" s="842"/>
      <c r="H30" s="831"/>
      <c r="I30" s="431"/>
      <c r="J30" s="38"/>
      <c r="K30" s="432"/>
      <c r="L30" s="15"/>
      <c r="M30" s="15"/>
      <c r="N30" s="15"/>
      <c r="O30" s="15"/>
      <c r="P30" s="15"/>
      <c r="Q30" s="15"/>
      <c r="R30" s="15"/>
      <c r="S30" s="15"/>
      <c r="T30" s="15"/>
      <c r="U30" s="15"/>
      <c r="V30" s="15"/>
      <c r="W30" s="15"/>
    </row>
    <row r="31" spans="1:24" s="16" customFormat="1" ht="16.5" customHeight="1">
      <c r="A31" s="108" t="s">
        <v>279</v>
      </c>
      <c r="B31" s="426"/>
      <c r="C31" s="843" t="s">
        <v>280</v>
      </c>
      <c r="D31" s="844"/>
      <c r="E31" s="844"/>
      <c r="F31" s="844"/>
      <c r="G31" s="844"/>
      <c r="H31" s="845"/>
      <c r="I31" s="431"/>
      <c r="J31" s="38"/>
      <c r="K31" s="432"/>
      <c r="L31" s="15"/>
      <c r="M31" s="15"/>
      <c r="N31" s="15"/>
      <c r="O31" s="15"/>
      <c r="P31" s="15"/>
      <c r="Q31" s="15"/>
      <c r="R31" s="15"/>
      <c r="S31" s="15"/>
      <c r="T31" s="15"/>
      <c r="U31" s="15"/>
      <c r="V31" s="15"/>
      <c r="W31" s="15"/>
    </row>
    <row r="32" spans="1:24" s="16" customFormat="1" ht="24.75" customHeight="1" thickBot="1">
      <c r="A32" s="503" t="s">
        <v>122</v>
      </c>
      <c r="B32" s="504"/>
      <c r="C32" s="846" t="s">
        <v>281</v>
      </c>
      <c r="D32" s="847"/>
      <c r="E32" s="847"/>
      <c r="F32" s="847"/>
      <c r="G32" s="847"/>
      <c r="H32" s="848"/>
      <c r="I32" s="505"/>
      <c r="J32" s="506"/>
      <c r="K32" s="507"/>
      <c r="L32" s="15"/>
      <c r="M32" s="15"/>
      <c r="N32" s="15"/>
      <c r="O32" s="15"/>
      <c r="P32" s="15"/>
      <c r="Q32" s="15"/>
      <c r="R32" s="15"/>
      <c r="S32" s="15"/>
      <c r="T32" s="15"/>
      <c r="U32" s="15"/>
      <c r="V32" s="15"/>
      <c r="W32" s="15"/>
    </row>
    <row r="33" spans="1:11" s="18" customFormat="1" ht="6" customHeight="1" thickTop="1">
      <c r="B33" s="23"/>
      <c r="C33" s="508"/>
      <c r="D33" s="508"/>
      <c r="E33" s="508"/>
      <c r="F33" s="508"/>
      <c r="G33" s="508"/>
      <c r="H33" s="508"/>
      <c r="I33" s="508"/>
      <c r="J33" s="508"/>
      <c r="K33" s="508"/>
    </row>
    <row r="34" spans="1:11">
      <c r="A34" s="840" t="s">
        <v>123</v>
      </c>
      <c r="B34" s="841"/>
      <c r="C34" s="841"/>
      <c r="D34" s="841"/>
      <c r="E34" s="841"/>
      <c r="F34" s="841"/>
      <c r="G34" s="841"/>
      <c r="H34" s="841"/>
      <c r="I34" s="841"/>
      <c r="J34" s="841"/>
      <c r="K34" s="841"/>
    </row>
    <row r="35" spans="1:11">
      <c r="A35" s="840" t="s">
        <v>124</v>
      </c>
      <c r="B35" s="841"/>
      <c r="C35" s="841"/>
      <c r="D35" s="841"/>
      <c r="E35" s="841"/>
      <c r="F35" s="841"/>
      <c r="G35" s="841"/>
      <c r="H35" s="841"/>
      <c r="I35" s="841"/>
      <c r="J35" s="841"/>
      <c r="K35" s="841"/>
    </row>
    <row r="36" spans="1:11">
      <c r="A36" s="840" t="s">
        <v>125</v>
      </c>
      <c r="B36" s="841"/>
      <c r="C36" s="841"/>
      <c r="D36" s="841"/>
      <c r="E36" s="841"/>
      <c r="F36" s="841"/>
      <c r="G36" s="841"/>
      <c r="H36" s="841"/>
      <c r="I36" s="841"/>
      <c r="J36" s="841"/>
      <c r="K36" s="841"/>
    </row>
    <row r="37" spans="1:11">
      <c r="A37" s="840" t="s">
        <v>126</v>
      </c>
      <c r="B37" s="841"/>
      <c r="C37" s="841"/>
      <c r="D37" s="841"/>
      <c r="E37" s="841"/>
      <c r="F37" s="841"/>
      <c r="G37" s="841"/>
      <c r="H37" s="841"/>
      <c r="I37" s="841"/>
      <c r="J37" s="841"/>
      <c r="K37" s="841"/>
    </row>
    <row r="38" spans="1:11">
      <c r="A38" s="18"/>
      <c r="B38" s="509"/>
      <c r="C38" s="508"/>
      <c r="D38" s="508"/>
      <c r="E38" s="508"/>
      <c r="F38" s="508"/>
      <c r="G38" s="508"/>
      <c r="H38" s="508"/>
      <c r="I38" s="508"/>
      <c r="J38" s="508"/>
      <c r="K38" s="508"/>
    </row>
    <row r="39" spans="1:11">
      <c r="A39" s="18"/>
      <c r="B39" s="510"/>
      <c r="C39" s="508"/>
      <c r="D39" s="508"/>
      <c r="E39" s="508"/>
      <c r="F39" s="508"/>
      <c r="G39" s="508"/>
      <c r="H39" s="508"/>
      <c r="I39" s="508"/>
      <c r="J39" s="508"/>
      <c r="K39" s="508"/>
    </row>
    <row r="40" spans="1:11">
      <c r="A40" s="18"/>
      <c r="B40" s="510"/>
      <c r="C40" s="510"/>
      <c r="D40" s="510"/>
      <c r="E40" s="510"/>
      <c r="F40" s="510"/>
      <c r="G40" s="510"/>
      <c r="H40" s="510"/>
      <c r="I40" s="510"/>
      <c r="J40" s="510"/>
      <c r="K40" s="510"/>
    </row>
    <row r="41" spans="1:11">
      <c r="A41" s="18"/>
      <c r="B41" s="510"/>
      <c r="C41" s="510"/>
      <c r="D41" s="510"/>
      <c r="E41" s="510"/>
      <c r="F41" s="510"/>
      <c r="G41" s="510"/>
      <c r="H41" s="510"/>
      <c r="I41" s="510"/>
      <c r="J41" s="510"/>
      <c r="K41" s="510"/>
    </row>
    <row r="42" spans="1:11">
      <c r="A42" s="18"/>
      <c r="B42" s="510"/>
      <c r="C42" s="508"/>
      <c r="D42" s="508"/>
      <c r="E42" s="508"/>
      <c r="F42" s="508"/>
      <c r="G42" s="508"/>
      <c r="H42" s="508"/>
      <c r="I42" s="508"/>
      <c r="J42" s="508"/>
      <c r="K42" s="508"/>
    </row>
    <row r="43" spans="1:11">
      <c r="A43" s="18"/>
      <c r="B43" s="510"/>
      <c r="C43" s="508"/>
      <c r="D43" s="508"/>
      <c r="E43" s="508"/>
      <c r="F43" s="508"/>
      <c r="G43" s="508"/>
      <c r="H43" s="508"/>
      <c r="I43" s="508"/>
      <c r="J43" s="508"/>
      <c r="K43" s="508"/>
    </row>
    <row r="44" spans="1:11">
      <c r="A44" s="18"/>
      <c r="B44" s="510"/>
      <c r="C44" s="508"/>
      <c r="D44" s="508"/>
      <c r="E44" s="508"/>
      <c r="F44" s="508"/>
      <c r="G44" s="508"/>
      <c r="H44" s="508"/>
      <c r="I44" s="508"/>
      <c r="J44" s="508"/>
      <c r="K44" s="508"/>
    </row>
    <row r="45" spans="1:11">
      <c r="A45" s="18"/>
      <c r="B45" s="510"/>
      <c r="C45" s="510"/>
      <c r="D45" s="510"/>
      <c r="E45" s="510"/>
      <c r="F45" s="510"/>
      <c r="G45" s="510"/>
      <c r="H45" s="510"/>
      <c r="I45" s="510"/>
      <c r="J45" s="510"/>
      <c r="K45" s="510"/>
    </row>
    <row r="46" spans="1:11">
      <c r="A46" s="18"/>
      <c r="B46" s="510"/>
      <c r="C46" s="510"/>
      <c r="D46" s="510"/>
      <c r="E46" s="510"/>
      <c r="F46" s="510"/>
      <c r="G46" s="510"/>
      <c r="H46" s="510"/>
      <c r="I46" s="510"/>
      <c r="J46" s="510"/>
      <c r="K46" s="510"/>
    </row>
    <row r="47" spans="1:11">
      <c r="A47" s="18"/>
      <c r="B47" s="510"/>
      <c r="C47" s="510"/>
      <c r="D47" s="510"/>
      <c r="E47" s="510"/>
      <c r="F47" s="510"/>
      <c r="G47" s="510"/>
      <c r="H47" s="510"/>
      <c r="I47" s="510"/>
      <c r="J47" s="510"/>
      <c r="K47" s="510"/>
    </row>
    <row r="48" spans="1:11">
      <c r="A48" s="18"/>
      <c r="B48" s="510"/>
      <c r="C48" s="510"/>
      <c r="D48" s="510"/>
      <c r="E48" s="510"/>
      <c r="F48" s="510"/>
      <c r="G48" s="510"/>
      <c r="H48" s="510"/>
      <c r="I48" s="510"/>
      <c r="J48" s="510"/>
      <c r="K48" s="510"/>
    </row>
    <row r="49" spans="1:11">
      <c r="A49" s="18"/>
      <c r="B49" s="510"/>
      <c r="C49" s="510"/>
      <c r="D49" s="510"/>
      <c r="E49" s="510"/>
      <c r="F49" s="510"/>
      <c r="G49" s="510"/>
      <c r="H49" s="510"/>
      <c r="I49" s="510"/>
      <c r="J49" s="510"/>
      <c r="K49" s="510"/>
    </row>
    <row r="50" spans="1:11">
      <c r="A50" s="18"/>
      <c r="B50" s="510"/>
      <c r="C50" s="510"/>
      <c r="D50" s="510"/>
      <c r="E50" s="510"/>
      <c r="F50" s="510"/>
      <c r="G50" s="510"/>
      <c r="H50" s="510"/>
      <c r="I50" s="510"/>
      <c r="J50" s="510"/>
      <c r="K50" s="510"/>
    </row>
    <row r="51" spans="1:11">
      <c r="A51" s="18"/>
      <c r="B51" s="510"/>
      <c r="C51" s="510"/>
      <c r="D51" s="510"/>
      <c r="E51" s="510"/>
      <c r="F51" s="510"/>
      <c r="G51" s="510"/>
      <c r="H51" s="510"/>
      <c r="I51" s="510"/>
      <c r="J51" s="510"/>
      <c r="K51" s="510"/>
    </row>
    <row r="52" spans="1:11">
      <c r="A52" s="18"/>
      <c r="B52" s="510"/>
      <c r="C52" s="510"/>
      <c r="D52" s="510"/>
      <c r="E52" s="510"/>
      <c r="F52" s="510"/>
      <c r="G52" s="510"/>
      <c r="H52" s="510"/>
      <c r="I52" s="510"/>
      <c r="J52" s="510"/>
      <c r="K52" s="510"/>
    </row>
    <row r="53" spans="1:11">
      <c r="A53" s="18"/>
      <c r="B53" s="510"/>
      <c r="C53" s="510"/>
      <c r="D53" s="510"/>
      <c r="E53" s="510"/>
      <c r="F53" s="510"/>
      <c r="G53" s="510"/>
      <c r="H53" s="510"/>
      <c r="I53" s="510"/>
      <c r="J53" s="510"/>
      <c r="K53" s="510"/>
    </row>
    <row r="54" spans="1:11">
      <c r="A54" s="18"/>
      <c r="B54" s="510"/>
      <c r="C54" s="510"/>
      <c r="D54" s="510"/>
      <c r="E54" s="510"/>
      <c r="F54" s="510"/>
      <c r="G54" s="510"/>
      <c r="H54" s="510"/>
      <c r="I54" s="510"/>
      <c r="J54" s="510"/>
      <c r="K54" s="510"/>
    </row>
    <row r="55" spans="1:11">
      <c r="A55" s="18"/>
      <c r="B55" s="510"/>
      <c r="C55" s="510"/>
      <c r="D55" s="510"/>
      <c r="E55" s="510"/>
      <c r="F55" s="510"/>
      <c r="G55" s="510"/>
      <c r="H55" s="510"/>
      <c r="I55" s="510"/>
      <c r="J55" s="510"/>
      <c r="K55" s="510"/>
    </row>
    <row r="56" spans="1:11">
      <c r="A56" s="18"/>
      <c r="B56" s="510"/>
      <c r="C56" s="510"/>
      <c r="D56" s="510"/>
      <c r="E56" s="510"/>
      <c r="F56" s="510"/>
      <c r="G56" s="510"/>
      <c r="H56" s="510"/>
      <c r="I56" s="510"/>
      <c r="J56" s="510"/>
      <c r="K56" s="510"/>
    </row>
    <row r="57" spans="1:11">
      <c r="A57" s="18"/>
      <c r="B57" s="510"/>
      <c r="C57" s="510"/>
      <c r="D57" s="510"/>
      <c r="E57" s="510"/>
      <c r="F57" s="510"/>
      <c r="G57" s="510"/>
      <c r="H57" s="510"/>
      <c r="I57" s="510"/>
      <c r="J57" s="510"/>
      <c r="K57" s="510"/>
    </row>
    <row r="58" spans="1:11">
      <c r="A58" s="18"/>
      <c r="B58" s="510"/>
      <c r="C58" s="510"/>
      <c r="D58" s="510"/>
      <c r="E58" s="510"/>
      <c r="F58" s="510"/>
      <c r="G58" s="510"/>
      <c r="H58" s="510"/>
      <c r="I58" s="510"/>
      <c r="J58" s="510"/>
      <c r="K58" s="510"/>
    </row>
    <row r="59" spans="1:11">
      <c r="A59" s="18"/>
      <c r="B59" s="510"/>
      <c r="C59" s="510"/>
      <c r="D59" s="510"/>
      <c r="E59" s="510"/>
      <c r="F59" s="510"/>
      <c r="G59" s="510"/>
      <c r="H59" s="510"/>
      <c r="I59" s="510"/>
      <c r="J59" s="510"/>
      <c r="K59" s="510"/>
    </row>
    <row r="60" spans="1:11">
      <c r="A60" s="18"/>
      <c r="B60" s="510"/>
      <c r="C60" s="510"/>
      <c r="D60" s="510"/>
      <c r="E60" s="510"/>
      <c r="F60" s="510"/>
      <c r="G60" s="510"/>
      <c r="H60" s="510"/>
      <c r="I60" s="510"/>
      <c r="J60" s="510"/>
      <c r="K60" s="510"/>
    </row>
    <row r="61" spans="1:11">
      <c r="A61" s="18"/>
      <c r="B61" s="510"/>
      <c r="C61" s="510"/>
      <c r="D61" s="510"/>
      <c r="E61" s="510"/>
      <c r="F61" s="510"/>
      <c r="G61" s="510"/>
      <c r="H61" s="510"/>
      <c r="I61" s="510"/>
      <c r="J61" s="510"/>
      <c r="K61" s="510"/>
    </row>
    <row r="62" spans="1:11">
      <c r="A62" s="18"/>
      <c r="B62" s="510"/>
      <c r="C62" s="510"/>
      <c r="D62" s="510"/>
      <c r="E62" s="510"/>
      <c r="F62" s="510"/>
      <c r="G62" s="510"/>
      <c r="H62" s="510"/>
      <c r="I62" s="510"/>
      <c r="J62" s="510"/>
      <c r="K62" s="510"/>
    </row>
    <row r="63" spans="1:11">
      <c r="A63" s="18"/>
      <c r="B63" s="510"/>
      <c r="C63" s="510"/>
      <c r="D63" s="510"/>
      <c r="E63" s="510"/>
      <c r="F63" s="510"/>
      <c r="G63" s="510"/>
      <c r="H63" s="510"/>
      <c r="I63" s="510"/>
      <c r="J63" s="510"/>
      <c r="K63" s="510"/>
    </row>
    <row r="64" spans="1:11">
      <c r="A64" s="18"/>
      <c r="B64" s="510"/>
      <c r="C64" s="510"/>
      <c r="D64" s="510"/>
      <c r="E64" s="510"/>
      <c r="F64" s="510"/>
      <c r="G64" s="510"/>
      <c r="H64" s="510"/>
      <c r="I64" s="510"/>
      <c r="J64" s="510"/>
      <c r="K64" s="510"/>
    </row>
    <row r="65" spans="1:11">
      <c r="A65" s="18"/>
      <c r="B65" s="510"/>
      <c r="C65" s="510"/>
      <c r="D65" s="510"/>
      <c r="E65" s="510"/>
      <c r="F65" s="510"/>
      <c r="G65" s="510"/>
      <c r="H65" s="510"/>
      <c r="I65" s="510"/>
      <c r="J65" s="510"/>
      <c r="K65" s="510"/>
    </row>
    <row r="66" spans="1:11">
      <c r="A66" s="18"/>
      <c r="B66" s="510"/>
      <c r="C66" s="510"/>
      <c r="D66" s="510"/>
      <c r="E66" s="510"/>
      <c r="F66" s="510"/>
      <c r="G66" s="510"/>
      <c r="H66" s="510"/>
      <c r="I66" s="510"/>
      <c r="J66" s="510"/>
      <c r="K66" s="510"/>
    </row>
    <row r="67" spans="1:11">
      <c r="A67" s="18"/>
      <c r="B67" s="510"/>
      <c r="C67" s="510"/>
      <c r="D67" s="510"/>
      <c r="E67" s="510"/>
      <c r="F67" s="510"/>
      <c r="G67" s="510"/>
      <c r="H67" s="510"/>
      <c r="I67" s="510"/>
      <c r="J67" s="510"/>
      <c r="K67" s="510"/>
    </row>
    <row r="68" spans="1:11">
      <c r="A68" s="18"/>
      <c r="B68" s="510"/>
      <c r="C68" s="510"/>
      <c r="D68" s="510"/>
      <c r="E68" s="510"/>
      <c r="F68" s="510"/>
      <c r="G68" s="510"/>
      <c r="H68" s="510"/>
      <c r="I68" s="510"/>
      <c r="J68" s="510"/>
      <c r="K68" s="510"/>
    </row>
    <row r="69" spans="1:11">
      <c r="A69" s="18"/>
    </row>
    <row r="70" spans="1:11">
      <c r="A70" s="18"/>
    </row>
    <row r="71" spans="1:11">
      <c r="A71" s="18"/>
    </row>
    <row r="72" spans="1:11">
      <c r="A72" s="18"/>
    </row>
    <row r="73" spans="1:11">
      <c r="A73" s="18"/>
    </row>
    <row r="74" spans="1:11">
      <c r="A74" s="18"/>
    </row>
    <row r="75" spans="1:11">
      <c r="A75" s="18"/>
    </row>
    <row r="76" spans="1:11">
      <c r="A76" s="18"/>
    </row>
    <row r="77" spans="1:11">
      <c r="A77" s="18"/>
    </row>
    <row r="78" spans="1:11">
      <c r="A78" s="18"/>
    </row>
    <row r="79" spans="1:11">
      <c r="A79" s="18"/>
    </row>
    <row r="80" spans="1:11">
      <c r="A80" s="18"/>
    </row>
    <row r="81" spans="1:1">
      <c r="A81" s="18"/>
    </row>
    <row r="82" spans="1:1">
      <c r="A82" s="18"/>
    </row>
    <row r="83" spans="1:1">
      <c r="A83" s="18"/>
    </row>
    <row r="84" spans="1:1">
      <c r="A84" s="18"/>
    </row>
    <row r="85" spans="1:1">
      <c r="A85" s="18"/>
    </row>
    <row r="86" spans="1:1">
      <c r="A86" s="18"/>
    </row>
    <row r="87" spans="1:1">
      <c r="A87" s="18"/>
    </row>
    <row r="88" spans="1:1">
      <c r="A88" s="18"/>
    </row>
    <row r="89" spans="1:1">
      <c r="A89" s="18"/>
    </row>
    <row r="90" spans="1:1">
      <c r="A90" s="18"/>
    </row>
    <row r="91" spans="1:1">
      <c r="A91" s="18"/>
    </row>
    <row r="92" spans="1:1">
      <c r="A92" s="18"/>
    </row>
    <row r="93" spans="1:1">
      <c r="A93" s="18"/>
    </row>
    <row r="94" spans="1:1">
      <c r="A94" s="18"/>
    </row>
    <row r="95" spans="1:1">
      <c r="A95" s="18"/>
    </row>
    <row r="96" spans="1:1">
      <c r="A96" s="18"/>
    </row>
    <row r="97" spans="1:1">
      <c r="A97" s="18"/>
    </row>
    <row r="98" spans="1:1">
      <c r="A98" s="18"/>
    </row>
    <row r="99" spans="1:1">
      <c r="A99" s="18"/>
    </row>
    <row r="100" spans="1:1">
      <c r="A100" s="18"/>
    </row>
    <row r="101" spans="1:1">
      <c r="A101" s="18"/>
    </row>
    <row r="102" spans="1:1">
      <c r="A102" s="18"/>
    </row>
    <row r="103" spans="1:1">
      <c r="A103" s="18"/>
    </row>
    <row r="104" spans="1:1">
      <c r="A104" s="18"/>
    </row>
    <row r="105" spans="1:1">
      <c r="A105" s="18"/>
    </row>
    <row r="106" spans="1:1">
      <c r="A106" s="18"/>
    </row>
    <row r="107" spans="1:1">
      <c r="A107" s="18"/>
    </row>
    <row r="108" spans="1:1">
      <c r="A108" s="18"/>
    </row>
    <row r="109" spans="1:1">
      <c r="A109" s="18"/>
    </row>
    <row r="110" spans="1:1">
      <c r="A110" s="18"/>
    </row>
    <row r="111" spans="1:1">
      <c r="A111" s="18"/>
    </row>
    <row r="112" spans="1:1">
      <c r="A112" s="18"/>
    </row>
    <row r="113" spans="1:1">
      <c r="A113" s="18"/>
    </row>
    <row r="114" spans="1:1">
      <c r="A114" s="18"/>
    </row>
    <row r="115" spans="1:1">
      <c r="A115" s="18"/>
    </row>
    <row r="116" spans="1:1">
      <c r="A116" s="18"/>
    </row>
    <row r="117" spans="1:1">
      <c r="A117" s="18"/>
    </row>
    <row r="118" spans="1:1">
      <c r="A118" s="18"/>
    </row>
    <row r="119" spans="1:1">
      <c r="A119" s="18"/>
    </row>
    <row r="120" spans="1:1">
      <c r="A120" s="18"/>
    </row>
    <row r="121" spans="1:1">
      <c r="A121" s="18"/>
    </row>
    <row r="122" spans="1:1">
      <c r="A122" s="18"/>
    </row>
    <row r="123" spans="1:1">
      <c r="A123" s="18"/>
    </row>
    <row r="124" spans="1:1">
      <c r="A124" s="18"/>
    </row>
    <row r="125" spans="1:1">
      <c r="A125" s="18"/>
    </row>
    <row r="126" spans="1:1">
      <c r="A126" s="18"/>
    </row>
    <row r="127" spans="1:1">
      <c r="A127" s="18"/>
    </row>
    <row r="128" spans="1:1">
      <c r="A128" s="18"/>
    </row>
    <row r="129" spans="1:1">
      <c r="A129" s="18"/>
    </row>
    <row r="130" spans="1:1">
      <c r="A130" s="18"/>
    </row>
    <row r="131" spans="1:1">
      <c r="A131" s="18"/>
    </row>
    <row r="132" spans="1:1">
      <c r="A132" s="18"/>
    </row>
    <row r="133" spans="1:1">
      <c r="A133" s="18"/>
    </row>
    <row r="134" spans="1:1">
      <c r="A134" s="18"/>
    </row>
    <row r="135" spans="1:1">
      <c r="A135" s="18"/>
    </row>
    <row r="136" spans="1:1">
      <c r="A136" s="18"/>
    </row>
    <row r="137" spans="1:1">
      <c r="A137" s="18"/>
    </row>
    <row r="138" spans="1:1">
      <c r="A138" s="18"/>
    </row>
    <row r="139" spans="1:1">
      <c r="A139" s="18"/>
    </row>
    <row r="140" spans="1:1">
      <c r="A140" s="18"/>
    </row>
    <row r="141" spans="1:1">
      <c r="A141" s="18"/>
    </row>
    <row r="142" spans="1:1">
      <c r="A142" s="18"/>
    </row>
    <row r="143" spans="1:1">
      <c r="A143" s="18"/>
    </row>
    <row r="144" spans="1:1">
      <c r="A144" s="18"/>
    </row>
    <row r="145" spans="1:1">
      <c r="A145" s="18"/>
    </row>
    <row r="146" spans="1:1">
      <c r="A146" s="18"/>
    </row>
    <row r="147" spans="1:1">
      <c r="A147" s="18"/>
    </row>
    <row r="148" spans="1:1">
      <c r="A148" s="18"/>
    </row>
    <row r="149" spans="1:1">
      <c r="A149" s="18"/>
    </row>
    <row r="150" spans="1:1">
      <c r="A150" s="18"/>
    </row>
    <row r="151" spans="1:1">
      <c r="A151" s="18"/>
    </row>
    <row r="152" spans="1:1">
      <c r="A152" s="18"/>
    </row>
    <row r="153" spans="1:1">
      <c r="A153" s="18"/>
    </row>
    <row r="154" spans="1:1">
      <c r="A154" s="18"/>
    </row>
    <row r="155" spans="1:1">
      <c r="A155" s="18"/>
    </row>
    <row r="156" spans="1:1">
      <c r="A156" s="18"/>
    </row>
    <row r="157" spans="1:1">
      <c r="A157" s="18"/>
    </row>
    <row r="158" spans="1:1">
      <c r="A158" s="18"/>
    </row>
    <row r="159" spans="1:1">
      <c r="A159" s="18"/>
    </row>
    <row r="160" spans="1:1">
      <c r="A160" s="18"/>
    </row>
    <row r="161" spans="1:1">
      <c r="A161" s="18"/>
    </row>
    <row r="162" spans="1:1">
      <c r="A162" s="18"/>
    </row>
    <row r="163" spans="1:1">
      <c r="A163" s="18"/>
    </row>
    <row r="164" spans="1:1">
      <c r="A164" s="18"/>
    </row>
    <row r="165" spans="1:1">
      <c r="A165" s="18"/>
    </row>
    <row r="166" spans="1:1">
      <c r="A166" s="18"/>
    </row>
    <row r="167" spans="1:1">
      <c r="A167" s="18"/>
    </row>
    <row r="168" spans="1:1">
      <c r="A168" s="18"/>
    </row>
    <row r="169" spans="1:1">
      <c r="A169" s="18"/>
    </row>
    <row r="170" spans="1:1">
      <c r="A170" s="18"/>
    </row>
    <row r="171" spans="1:1">
      <c r="A171" s="18"/>
    </row>
    <row r="172" spans="1:1">
      <c r="A172" s="18"/>
    </row>
    <row r="173" spans="1:1">
      <c r="A173" s="18"/>
    </row>
    <row r="174" spans="1:1">
      <c r="A174" s="18"/>
    </row>
    <row r="175" spans="1:1">
      <c r="A175" s="18"/>
    </row>
    <row r="176" spans="1:1">
      <c r="A176" s="18"/>
    </row>
    <row r="177" spans="1:1">
      <c r="A177" s="18"/>
    </row>
    <row r="178" spans="1:1">
      <c r="A178" s="18"/>
    </row>
    <row r="179" spans="1:1">
      <c r="A179" s="18"/>
    </row>
    <row r="180" spans="1:1">
      <c r="A180" s="18"/>
    </row>
    <row r="181" spans="1:1">
      <c r="A181" s="18"/>
    </row>
    <row r="182" spans="1:1">
      <c r="A182" s="18"/>
    </row>
    <row r="183" spans="1:1">
      <c r="A183" s="18"/>
    </row>
    <row r="184" spans="1:1">
      <c r="A184" s="18"/>
    </row>
    <row r="185" spans="1:1">
      <c r="A185" s="18"/>
    </row>
    <row r="186" spans="1:1">
      <c r="A186" s="18"/>
    </row>
    <row r="187" spans="1:1">
      <c r="A187" s="18"/>
    </row>
    <row r="188" spans="1:1">
      <c r="A188" s="18"/>
    </row>
    <row r="189" spans="1:1">
      <c r="A189" s="18"/>
    </row>
    <row r="190" spans="1:1">
      <c r="A190" s="18"/>
    </row>
    <row r="191" spans="1:1">
      <c r="A191" s="18"/>
    </row>
    <row r="192" spans="1:1">
      <c r="A192" s="18"/>
    </row>
    <row r="193" spans="1:1">
      <c r="A193" s="18"/>
    </row>
    <row r="194" spans="1:1">
      <c r="A194" s="18"/>
    </row>
    <row r="195" spans="1:1">
      <c r="A195" s="18"/>
    </row>
    <row r="196" spans="1:1">
      <c r="A196" s="18"/>
    </row>
    <row r="197" spans="1:1">
      <c r="A197" s="18"/>
    </row>
    <row r="198" spans="1:1">
      <c r="A198" s="18"/>
    </row>
    <row r="199" spans="1:1">
      <c r="A199" s="18"/>
    </row>
    <row r="200" spans="1:1">
      <c r="A200" s="18"/>
    </row>
    <row r="201" spans="1:1">
      <c r="A201" s="18"/>
    </row>
    <row r="202" spans="1:1">
      <c r="A202" s="18"/>
    </row>
    <row r="203" spans="1:1">
      <c r="A203" s="18"/>
    </row>
    <row r="204" spans="1:1">
      <c r="A204" s="18"/>
    </row>
    <row r="205" spans="1:1">
      <c r="A205" s="18"/>
    </row>
    <row r="206" spans="1:1">
      <c r="A206" s="18"/>
    </row>
    <row r="207" spans="1:1">
      <c r="A207" s="18"/>
    </row>
    <row r="208" spans="1:1">
      <c r="A208" s="18"/>
    </row>
    <row r="209" spans="1:1">
      <c r="A209" s="18"/>
    </row>
    <row r="210" spans="1:1">
      <c r="A210" s="18"/>
    </row>
    <row r="211" spans="1:1">
      <c r="A211" s="18"/>
    </row>
    <row r="212" spans="1:1">
      <c r="A212" s="18"/>
    </row>
    <row r="213" spans="1:1">
      <c r="A213" s="18"/>
    </row>
    <row r="214" spans="1:1">
      <c r="A214" s="18"/>
    </row>
    <row r="215" spans="1:1">
      <c r="A215" s="18"/>
    </row>
    <row r="216" spans="1:1">
      <c r="A216" s="18"/>
    </row>
    <row r="217" spans="1:1">
      <c r="A217" s="18"/>
    </row>
    <row r="218" spans="1:1">
      <c r="A218" s="18"/>
    </row>
    <row r="219" spans="1:1">
      <c r="A219" s="18"/>
    </row>
    <row r="220" spans="1:1">
      <c r="A220" s="18"/>
    </row>
    <row r="221" spans="1:1">
      <c r="A221" s="18"/>
    </row>
    <row r="222" spans="1:1">
      <c r="A222" s="18"/>
    </row>
    <row r="223" spans="1:1">
      <c r="A223" s="18"/>
    </row>
    <row r="224" spans="1:1">
      <c r="A224" s="18"/>
    </row>
    <row r="225" spans="1:1">
      <c r="A225" s="18"/>
    </row>
    <row r="226" spans="1:1">
      <c r="A226" s="18"/>
    </row>
    <row r="227" spans="1:1">
      <c r="A227" s="18"/>
    </row>
    <row r="228" spans="1:1">
      <c r="A228" s="18"/>
    </row>
    <row r="229" spans="1:1">
      <c r="A229" s="18"/>
    </row>
    <row r="230" spans="1:1">
      <c r="A230" s="18"/>
    </row>
    <row r="231" spans="1:1">
      <c r="A231" s="18"/>
    </row>
    <row r="232" spans="1:1">
      <c r="A232" s="18"/>
    </row>
    <row r="233" spans="1:1">
      <c r="A233" s="18"/>
    </row>
    <row r="234" spans="1:1">
      <c r="A234" s="18"/>
    </row>
    <row r="235" spans="1:1">
      <c r="A235" s="18"/>
    </row>
    <row r="236" spans="1:1">
      <c r="A236" s="18"/>
    </row>
    <row r="237" spans="1:1">
      <c r="A237" s="18"/>
    </row>
    <row r="238" spans="1:1">
      <c r="A238" s="18"/>
    </row>
    <row r="239" spans="1:1">
      <c r="A239" s="18"/>
    </row>
    <row r="240" spans="1:1">
      <c r="A240" s="18"/>
    </row>
    <row r="241" spans="1:1">
      <c r="A241" s="18"/>
    </row>
    <row r="242" spans="1:1">
      <c r="A242" s="18"/>
    </row>
    <row r="243" spans="1:1">
      <c r="A243" s="18"/>
    </row>
    <row r="244" spans="1:1">
      <c r="A244" s="18"/>
    </row>
    <row r="245" spans="1:1">
      <c r="A245" s="18"/>
    </row>
    <row r="246" spans="1:1">
      <c r="A246" s="18"/>
    </row>
    <row r="247" spans="1:1">
      <c r="A247" s="18"/>
    </row>
    <row r="248" spans="1:1">
      <c r="A248" s="18"/>
    </row>
    <row r="249" spans="1:1">
      <c r="A249" s="18"/>
    </row>
    <row r="250" spans="1:1">
      <c r="A250" s="18"/>
    </row>
    <row r="251" spans="1:1">
      <c r="A251" s="18"/>
    </row>
    <row r="252" spans="1:1">
      <c r="A252" s="18"/>
    </row>
    <row r="253" spans="1:1">
      <c r="A253" s="18"/>
    </row>
    <row r="254" spans="1:1">
      <c r="A254" s="18"/>
    </row>
    <row r="255" spans="1:1">
      <c r="A255" s="18"/>
    </row>
    <row r="256" spans="1:1">
      <c r="A256" s="18"/>
    </row>
    <row r="257" spans="1:1">
      <c r="A257" s="18"/>
    </row>
    <row r="258" spans="1:1">
      <c r="A258" s="18"/>
    </row>
    <row r="259" spans="1:1">
      <c r="A259" s="18"/>
    </row>
    <row r="260" spans="1:1">
      <c r="A260" s="18"/>
    </row>
    <row r="261" spans="1:1">
      <c r="A261" s="18"/>
    </row>
    <row r="262" spans="1:1">
      <c r="A262" s="18"/>
    </row>
    <row r="263" spans="1:1">
      <c r="A263" s="18"/>
    </row>
    <row r="264" spans="1:1">
      <c r="A264" s="18"/>
    </row>
    <row r="265" spans="1:1">
      <c r="A265" s="18"/>
    </row>
    <row r="266" spans="1:1">
      <c r="A266" s="18"/>
    </row>
    <row r="267" spans="1:1">
      <c r="A267" s="18"/>
    </row>
    <row r="268" spans="1:1">
      <c r="A268" s="18"/>
    </row>
    <row r="269" spans="1:1">
      <c r="A269" s="18"/>
    </row>
    <row r="270" spans="1:1">
      <c r="A270" s="18"/>
    </row>
    <row r="271" spans="1:1">
      <c r="A271" s="18"/>
    </row>
    <row r="272" spans="1:1">
      <c r="A272" s="18"/>
    </row>
    <row r="273" spans="1:1">
      <c r="A273" s="18"/>
    </row>
    <row r="274" spans="1:1">
      <c r="A274" s="18"/>
    </row>
    <row r="275" spans="1:1">
      <c r="A275" s="18"/>
    </row>
    <row r="276" spans="1:1">
      <c r="A276" s="18"/>
    </row>
    <row r="277" spans="1:1">
      <c r="A277" s="18"/>
    </row>
    <row r="278" spans="1:1">
      <c r="A278" s="18"/>
    </row>
    <row r="279" spans="1:1">
      <c r="A279" s="18"/>
    </row>
    <row r="280" spans="1:1">
      <c r="A280" s="18"/>
    </row>
    <row r="281" spans="1:1">
      <c r="A281" s="18"/>
    </row>
    <row r="282" spans="1:1">
      <c r="A282" s="18"/>
    </row>
    <row r="283" spans="1:1">
      <c r="A283" s="18"/>
    </row>
    <row r="284" spans="1:1">
      <c r="A284" s="18"/>
    </row>
    <row r="285" spans="1:1">
      <c r="A285" s="18"/>
    </row>
    <row r="286" spans="1:1">
      <c r="A286" s="18"/>
    </row>
    <row r="287" spans="1:1">
      <c r="A287" s="18"/>
    </row>
    <row r="288" spans="1:1">
      <c r="A288" s="18"/>
    </row>
    <row r="289" spans="1:1">
      <c r="A289" s="18"/>
    </row>
    <row r="290" spans="1:1">
      <c r="A290" s="18"/>
    </row>
    <row r="291" spans="1:1">
      <c r="A291" s="18"/>
    </row>
    <row r="292" spans="1:1">
      <c r="A292" s="18"/>
    </row>
    <row r="293" spans="1:1">
      <c r="A293" s="18"/>
    </row>
    <row r="294" spans="1:1">
      <c r="A294" s="18"/>
    </row>
    <row r="295" spans="1:1">
      <c r="A295" s="18"/>
    </row>
    <row r="296" spans="1:1">
      <c r="A296" s="18"/>
    </row>
    <row r="297" spans="1:1">
      <c r="A297" s="18"/>
    </row>
    <row r="298" spans="1:1">
      <c r="A298" s="18"/>
    </row>
    <row r="299" spans="1:1">
      <c r="A299" s="18"/>
    </row>
    <row r="300" spans="1:1">
      <c r="A300" s="18"/>
    </row>
    <row r="301" spans="1:1">
      <c r="A301" s="18"/>
    </row>
    <row r="302" spans="1:1">
      <c r="A302" s="18"/>
    </row>
    <row r="303" spans="1:1">
      <c r="A303" s="18"/>
    </row>
    <row r="304" spans="1:1">
      <c r="A304" s="18"/>
    </row>
    <row r="305" spans="1:1">
      <c r="A305" s="18"/>
    </row>
    <row r="306" spans="1:1">
      <c r="A306" s="18"/>
    </row>
    <row r="307" spans="1:1">
      <c r="A307" s="18"/>
    </row>
    <row r="308" spans="1:1">
      <c r="A308" s="18"/>
    </row>
    <row r="309" spans="1:1">
      <c r="A309" s="18"/>
    </row>
    <row r="310" spans="1:1">
      <c r="A310" s="18"/>
    </row>
    <row r="311" spans="1:1">
      <c r="A311" s="18"/>
    </row>
    <row r="312" spans="1:1">
      <c r="A312" s="18"/>
    </row>
    <row r="313" spans="1:1">
      <c r="A313" s="18"/>
    </row>
    <row r="314" spans="1:1">
      <c r="A314" s="18"/>
    </row>
    <row r="315" spans="1:1">
      <c r="A315" s="18"/>
    </row>
    <row r="316" spans="1:1">
      <c r="A316" s="18"/>
    </row>
    <row r="317" spans="1:1">
      <c r="A317" s="18"/>
    </row>
    <row r="318" spans="1:1">
      <c r="A318" s="18"/>
    </row>
    <row r="319" spans="1:1">
      <c r="A319" s="18"/>
    </row>
    <row r="320" spans="1:1">
      <c r="A320" s="18"/>
    </row>
    <row r="321" spans="1:1">
      <c r="A321" s="18"/>
    </row>
    <row r="322" spans="1:1">
      <c r="A322" s="18"/>
    </row>
    <row r="323" spans="1:1">
      <c r="A323" s="18"/>
    </row>
    <row r="324" spans="1:1">
      <c r="A324" s="18"/>
    </row>
    <row r="325" spans="1:1">
      <c r="A325" s="18"/>
    </row>
    <row r="326" spans="1:1">
      <c r="A326" s="18"/>
    </row>
    <row r="327" spans="1:1">
      <c r="A327" s="18"/>
    </row>
    <row r="328" spans="1:1">
      <c r="A328" s="18"/>
    </row>
    <row r="329" spans="1:1">
      <c r="A329" s="18"/>
    </row>
    <row r="330" spans="1:1">
      <c r="A330" s="18"/>
    </row>
    <row r="331" spans="1:1">
      <c r="A331" s="18"/>
    </row>
    <row r="332" spans="1:1">
      <c r="A332" s="18"/>
    </row>
    <row r="333" spans="1:1">
      <c r="A333" s="18"/>
    </row>
    <row r="334" spans="1:1">
      <c r="A334" s="18"/>
    </row>
    <row r="335" spans="1:1">
      <c r="A335" s="18"/>
    </row>
    <row r="336" spans="1:1">
      <c r="A336" s="18"/>
    </row>
    <row r="337" spans="1:1">
      <c r="A337" s="18"/>
    </row>
    <row r="338" spans="1:1">
      <c r="A338" s="18"/>
    </row>
    <row r="339" spans="1:1">
      <c r="A339" s="18"/>
    </row>
    <row r="340" spans="1:1">
      <c r="A340" s="18"/>
    </row>
    <row r="341" spans="1:1">
      <c r="A341" s="18"/>
    </row>
    <row r="342" spans="1:1">
      <c r="A342" s="18"/>
    </row>
    <row r="343" spans="1:1">
      <c r="A343" s="18"/>
    </row>
    <row r="344" spans="1:1">
      <c r="A344" s="18"/>
    </row>
    <row r="345" spans="1:1">
      <c r="A345" s="18"/>
    </row>
    <row r="346" spans="1:1">
      <c r="A346" s="18"/>
    </row>
    <row r="347" spans="1:1">
      <c r="A347" s="18"/>
    </row>
    <row r="348" spans="1:1">
      <c r="A348" s="18"/>
    </row>
    <row r="349" spans="1:1">
      <c r="A349" s="18"/>
    </row>
    <row r="350" spans="1:1">
      <c r="A350" s="18"/>
    </row>
    <row r="351" spans="1:1">
      <c r="A351" s="18"/>
    </row>
    <row r="352" spans="1:1">
      <c r="A352" s="18"/>
    </row>
    <row r="353" spans="1:1">
      <c r="A353" s="18"/>
    </row>
    <row r="354" spans="1:1">
      <c r="A354" s="18"/>
    </row>
    <row r="355" spans="1:1">
      <c r="A355" s="18"/>
    </row>
    <row r="356" spans="1:1">
      <c r="A356" s="18"/>
    </row>
    <row r="357" spans="1:1">
      <c r="A357" s="18"/>
    </row>
    <row r="358" spans="1:1">
      <c r="A358" s="18"/>
    </row>
    <row r="359" spans="1:1">
      <c r="A359" s="18"/>
    </row>
    <row r="360" spans="1:1">
      <c r="A360" s="18"/>
    </row>
    <row r="361" spans="1:1">
      <c r="A361" s="18"/>
    </row>
    <row r="362" spans="1:1">
      <c r="A362" s="18"/>
    </row>
    <row r="363" spans="1:1">
      <c r="A363" s="18"/>
    </row>
    <row r="364" spans="1:1">
      <c r="A364" s="18"/>
    </row>
    <row r="365" spans="1:1">
      <c r="A365" s="18"/>
    </row>
    <row r="366" spans="1:1">
      <c r="A366" s="18"/>
    </row>
    <row r="367" spans="1:1">
      <c r="A367" s="18"/>
    </row>
    <row r="368" spans="1:1">
      <c r="A368" s="18"/>
    </row>
    <row r="369" spans="1:1">
      <c r="A369" s="18"/>
    </row>
    <row r="370" spans="1:1">
      <c r="A370" s="18"/>
    </row>
    <row r="371" spans="1:1">
      <c r="A371" s="18"/>
    </row>
    <row r="372" spans="1:1">
      <c r="A372" s="18"/>
    </row>
    <row r="373" spans="1:1">
      <c r="A373" s="18"/>
    </row>
    <row r="374" spans="1:1">
      <c r="A374" s="18"/>
    </row>
    <row r="375" spans="1:1">
      <c r="A375" s="18"/>
    </row>
    <row r="376" spans="1:1">
      <c r="A376" s="18"/>
    </row>
    <row r="377" spans="1:1">
      <c r="A377" s="18"/>
    </row>
    <row r="378" spans="1:1">
      <c r="A378" s="18"/>
    </row>
    <row r="379" spans="1:1">
      <c r="A379" s="18"/>
    </row>
    <row r="380" spans="1:1">
      <c r="A380" s="18"/>
    </row>
    <row r="381" spans="1:1">
      <c r="A381" s="18"/>
    </row>
    <row r="382" spans="1:1">
      <c r="A382" s="18"/>
    </row>
    <row r="383" spans="1:1">
      <c r="A383" s="18"/>
    </row>
    <row r="384" spans="1:1">
      <c r="A384" s="18"/>
    </row>
    <row r="385" spans="1:1">
      <c r="A385" s="18"/>
    </row>
    <row r="386" spans="1:1">
      <c r="A386" s="18"/>
    </row>
    <row r="387" spans="1:1">
      <c r="A387" s="18"/>
    </row>
    <row r="388" spans="1:1">
      <c r="A388" s="18"/>
    </row>
    <row r="389" spans="1:1">
      <c r="A389" s="18"/>
    </row>
    <row r="390" spans="1:1">
      <c r="A390" s="18"/>
    </row>
    <row r="391" spans="1:1">
      <c r="A391" s="18"/>
    </row>
    <row r="392" spans="1:1">
      <c r="A392" s="18"/>
    </row>
    <row r="393" spans="1:1">
      <c r="A393" s="18"/>
    </row>
    <row r="394" spans="1:1">
      <c r="A394" s="18"/>
    </row>
    <row r="395" spans="1:1">
      <c r="A395" s="18"/>
    </row>
    <row r="396" spans="1:1">
      <c r="A396" s="18"/>
    </row>
    <row r="397" spans="1:1">
      <c r="A397" s="18"/>
    </row>
    <row r="398" spans="1:1">
      <c r="A398" s="18"/>
    </row>
    <row r="399" spans="1:1">
      <c r="A399" s="18"/>
    </row>
    <row r="400" spans="1:1">
      <c r="A400" s="18"/>
    </row>
    <row r="401" spans="1:1">
      <c r="A401" s="18"/>
    </row>
    <row r="402" spans="1:1">
      <c r="A402" s="18"/>
    </row>
    <row r="403" spans="1:1">
      <c r="A403" s="18"/>
    </row>
    <row r="404" spans="1:1">
      <c r="A404" s="18"/>
    </row>
    <row r="405" spans="1:1">
      <c r="A405" s="18"/>
    </row>
    <row r="406" spans="1:1">
      <c r="A406" s="18"/>
    </row>
    <row r="407" spans="1:1">
      <c r="A407" s="18"/>
    </row>
    <row r="408" spans="1:1">
      <c r="A408" s="18"/>
    </row>
    <row r="409" spans="1:1">
      <c r="A409" s="18"/>
    </row>
    <row r="410" spans="1:1">
      <c r="A410" s="18"/>
    </row>
    <row r="411" spans="1:1">
      <c r="A411" s="18"/>
    </row>
    <row r="412" spans="1:1">
      <c r="A412" s="18"/>
    </row>
    <row r="413" spans="1:1">
      <c r="A413" s="18"/>
    </row>
    <row r="414" spans="1:1">
      <c r="A414" s="18"/>
    </row>
    <row r="415" spans="1:1">
      <c r="A415" s="18"/>
    </row>
    <row r="416" spans="1:1">
      <c r="A416" s="18"/>
    </row>
    <row r="417" spans="1:1">
      <c r="A417" s="18"/>
    </row>
    <row r="418" spans="1:1">
      <c r="A418" s="18"/>
    </row>
    <row r="419" spans="1:1">
      <c r="A419" s="18"/>
    </row>
    <row r="420" spans="1:1">
      <c r="A420" s="18"/>
    </row>
    <row r="421" spans="1:1">
      <c r="A421" s="18"/>
    </row>
    <row r="422" spans="1:1">
      <c r="A422" s="18"/>
    </row>
    <row r="423" spans="1:1">
      <c r="A423" s="18"/>
    </row>
    <row r="424" spans="1:1">
      <c r="A424" s="18"/>
    </row>
    <row r="425" spans="1:1">
      <c r="A425" s="18"/>
    </row>
    <row r="426" spans="1:1">
      <c r="A426" s="18"/>
    </row>
    <row r="427" spans="1:1">
      <c r="A427" s="18"/>
    </row>
    <row r="428" spans="1:1">
      <c r="A428" s="18"/>
    </row>
    <row r="429" spans="1:1">
      <c r="A429" s="18"/>
    </row>
    <row r="430" spans="1:1">
      <c r="A430" s="18"/>
    </row>
    <row r="431" spans="1:1">
      <c r="A431" s="18"/>
    </row>
    <row r="432" spans="1:1">
      <c r="A432" s="18"/>
    </row>
    <row r="433" spans="1:1">
      <c r="A433" s="18"/>
    </row>
    <row r="434" spans="1:1">
      <c r="A434" s="18"/>
    </row>
    <row r="435" spans="1:1">
      <c r="A435" s="18"/>
    </row>
    <row r="436" spans="1:1">
      <c r="A436" s="18"/>
    </row>
    <row r="437" spans="1:1">
      <c r="A437" s="18"/>
    </row>
    <row r="438" spans="1:1">
      <c r="A438" s="18"/>
    </row>
    <row r="439" spans="1:1">
      <c r="A439" s="18"/>
    </row>
    <row r="440" spans="1:1">
      <c r="A440" s="18"/>
    </row>
    <row r="441" spans="1:1">
      <c r="A441" s="18"/>
    </row>
    <row r="442" spans="1:1">
      <c r="A442" s="18"/>
    </row>
    <row r="443" spans="1:1">
      <c r="A443" s="18"/>
    </row>
    <row r="444" spans="1:1">
      <c r="A444" s="18"/>
    </row>
    <row r="445" spans="1:1">
      <c r="A445" s="18"/>
    </row>
    <row r="446" spans="1:1">
      <c r="A446" s="18"/>
    </row>
    <row r="447" spans="1:1">
      <c r="A447" s="18"/>
    </row>
    <row r="448" spans="1:1">
      <c r="A448" s="18"/>
    </row>
    <row r="449" spans="1:1">
      <c r="A449" s="18"/>
    </row>
    <row r="450" spans="1:1">
      <c r="A450" s="18"/>
    </row>
    <row r="451" spans="1:1">
      <c r="A451" s="18"/>
    </row>
    <row r="452" spans="1:1">
      <c r="A452" s="18"/>
    </row>
    <row r="453" spans="1:1">
      <c r="A453" s="18"/>
    </row>
    <row r="454" spans="1:1">
      <c r="A454" s="18"/>
    </row>
    <row r="455" spans="1:1">
      <c r="A455" s="18"/>
    </row>
    <row r="456" spans="1:1">
      <c r="A456" s="18"/>
    </row>
    <row r="457" spans="1:1">
      <c r="A457" s="18"/>
    </row>
    <row r="458" spans="1:1">
      <c r="A458" s="18"/>
    </row>
    <row r="459" spans="1:1">
      <c r="A459" s="18"/>
    </row>
    <row r="460" spans="1:1">
      <c r="A460" s="18"/>
    </row>
    <row r="461" spans="1:1">
      <c r="A461" s="18"/>
    </row>
    <row r="462" spans="1:1">
      <c r="A462" s="18"/>
    </row>
    <row r="463" spans="1:1">
      <c r="A463" s="18"/>
    </row>
    <row r="464" spans="1:1">
      <c r="A464" s="18"/>
    </row>
    <row r="465" spans="1:1">
      <c r="A465" s="18"/>
    </row>
    <row r="466" spans="1:1">
      <c r="A466" s="18"/>
    </row>
    <row r="467" spans="1:1">
      <c r="A467" s="18"/>
    </row>
    <row r="468" spans="1:1">
      <c r="A468" s="18"/>
    </row>
    <row r="469" spans="1:1">
      <c r="A469" s="18"/>
    </row>
    <row r="470" spans="1:1">
      <c r="A470" s="18"/>
    </row>
    <row r="471" spans="1:1">
      <c r="A471" s="18"/>
    </row>
    <row r="472" spans="1:1">
      <c r="A472" s="18"/>
    </row>
    <row r="473" spans="1:1">
      <c r="A473" s="18"/>
    </row>
    <row r="474" spans="1:1">
      <c r="A474" s="18"/>
    </row>
    <row r="475" spans="1:1">
      <c r="A475" s="18"/>
    </row>
    <row r="476" spans="1:1">
      <c r="A476" s="18"/>
    </row>
    <row r="477" spans="1:1">
      <c r="A477" s="18"/>
    </row>
    <row r="478" spans="1:1">
      <c r="A478" s="18"/>
    </row>
    <row r="479" spans="1:1">
      <c r="A479" s="18"/>
    </row>
    <row r="480" spans="1:1">
      <c r="A480" s="18"/>
    </row>
    <row r="481" spans="1:1">
      <c r="A481" s="18"/>
    </row>
    <row r="482" spans="1:1">
      <c r="A482" s="18"/>
    </row>
    <row r="483" spans="1:1">
      <c r="A483" s="18"/>
    </row>
    <row r="484" spans="1:1">
      <c r="A484" s="18"/>
    </row>
    <row r="485" spans="1:1">
      <c r="A485" s="18"/>
    </row>
    <row r="486" spans="1:1">
      <c r="A486" s="18"/>
    </row>
    <row r="487" spans="1:1">
      <c r="A487" s="18"/>
    </row>
    <row r="488" spans="1:1">
      <c r="A488" s="18"/>
    </row>
    <row r="489" spans="1:1">
      <c r="A489" s="18"/>
    </row>
    <row r="490" spans="1:1">
      <c r="A490" s="18"/>
    </row>
    <row r="491" spans="1:1">
      <c r="A491" s="18"/>
    </row>
    <row r="492" spans="1:1">
      <c r="A492" s="18"/>
    </row>
    <row r="493" spans="1:1">
      <c r="A493" s="18"/>
    </row>
    <row r="494" spans="1:1">
      <c r="A494" s="18"/>
    </row>
    <row r="495" spans="1:1">
      <c r="A495" s="18"/>
    </row>
    <row r="496" spans="1:1">
      <c r="A496" s="18"/>
    </row>
    <row r="497" spans="1:1">
      <c r="A497" s="18"/>
    </row>
    <row r="498" spans="1:1">
      <c r="A498" s="18"/>
    </row>
    <row r="499" spans="1:1">
      <c r="A499" s="18"/>
    </row>
    <row r="500" spans="1:1">
      <c r="A500" s="18"/>
    </row>
    <row r="501" spans="1:1">
      <c r="A501" s="18"/>
    </row>
    <row r="502" spans="1:1">
      <c r="A502" s="18"/>
    </row>
    <row r="503" spans="1:1">
      <c r="A503" s="18"/>
    </row>
    <row r="504" spans="1:1">
      <c r="A504" s="18"/>
    </row>
    <row r="505" spans="1:1">
      <c r="A505" s="18"/>
    </row>
    <row r="506" spans="1:1">
      <c r="A506" s="18"/>
    </row>
    <row r="507" spans="1:1">
      <c r="A507" s="18"/>
    </row>
    <row r="508" spans="1:1">
      <c r="A508" s="18"/>
    </row>
    <row r="509" spans="1:1">
      <c r="A509" s="18"/>
    </row>
    <row r="510" spans="1:1">
      <c r="A510" s="18"/>
    </row>
    <row r="511" spans="1:1">
      <c r="A511" s="18"/>
    </row>
    <row r="512" spans="1:1">
      <c r="A512" s="18"/>
    </row>
    <row r="513" spans="1:1">
      <c r="A513" s="18"/>
    </row>
    <row r="514" spans="1:1">
      <c r="A514" s="18"/>
    </row>
    <row r="515" spans="1:1">
      <c r="A515" s="18"/>
    </row>
    <row r="516" spans="1:1">
      <c r="A516" s="18"/>
    </row>
    <row r="517" spans="1:1">
      <c r="A517" s="18"/>
    </row>
    <row r="518" spans="1:1">
      <c r="A518" s="18"/>
    </row>
    <row r="519" spans="1:1">
      <c r="A519" s="18"/>
    </row>
    <row r="520" spans="1:1">
      <c r="A520" s="18"/>
    </row>
    <row r="521" spans="1:1">
      <c r="A521" s="18"/>
    </row>
    <row r="522" spans="1:1">
      <c r="A522" s="18"/>
    </row>
    <row r="523" spans="1:1">
      <c r="A523" s="18"/>
    </row>
    <row r="524" spans="1:1">
      <c r="A524" s="18"/>
    </row>
    <row r="525" spans="1:1">
      <c r="A525" s="18"/>
    </row>
    <row r="526" spans="1:1">
      <c r="A526" s="18"/>
    </row>
    <row r="527" spans="1:1">
      <c r="A527" s="18"/>
    </row>
    <row r="528" spans="1:1">
      <c r="A528" s="18"/>
    </row>
    <row r="529" spans="1:1">
      <c r="A529" s="18"/>
    </row>
    <row r="530" spans="1:1">
      <c r="A530" s="18"/>
    </row>
    <row r="531" spans="1:1">
      <c r="A531" s="18"/>
    </row>
    <row r="532" spans="1:1">
      <c r="A532" s="18"/>
    </row>
    <row r="533" spans="1:1">
      <c r="A533" s="18"/>
    </row>
    <row r="534" spans="1:1">
      <c r="A534" s="18"/>
    </row>
    <row r="535" spans="1:1">
      <c r="A535" s="18"/>
    </row>
    <row r="536" spans="1:1">
      <c r="A536" s="18"/>
    </row>
    <row r="537" spans="1:1">
      <c r="A537" s="18"/>
    </row>
    <row r="538" spans="1:1">
      <c r="A538" s="18"/>
    </row>
    <row r="539" spans="1:1">
      <c r="A539" s="18"/>
    </row>
    <row r="540" spans="1:1">
      <c r="A540" s="18"/>
    </row>
    <row r="541" spans="1:1">
      <c r="A541" s="18"/>
    </row>
    <row r="542" spans="1:1">
      <c r="A542" s="18"/>
    </row>
    <row r="543" spans="1:1">
      <c r="A543" s="18"/>
    </row>
    <row r="544" spans="1:1">
      <c r="A544" s="18"/>
    </row>
    <row r="545" spans="1:1">
      <c r="A545" s="18"/>
    </row>
    <row r="546" spans="1:1">
      <c r="A546" s="18"/>
    </row>
    <row r="547" spans="1:1">
      <c r="A547" s="18"/>
    </row>
    <row r="548" spans="1:1">
      <c r="A548" s="18"/>
    </row>
    <row r="549" spans="1:1">
      <c r="A549" s="18"/>
    </row>
    <row r="550" spans="1:1">
      <c r="A550" s="18"/>
    </row>
    <row r="551" spans="1:1">
      <c r="A551" s="18"/>
    </row>
    <row r="552" spans="1:1">
      <c r="A552" s="18"/>
    </row>
    <row r="553" spans="1:1">
      <c r="A553" s="18"/>
    </row>
    <row r="554" spans="1:1">
      <c r="A554" s="18"/>
    </row>
    <row r="555" spans="1:1">
      <c r="A555" s="18"/>
    </row>
    <row r="556" spans="1:1">
      <c r="A556" s="18"/>
    </row>
    <row r="557" spans="1:1">
      <c r="A557" s="18"/>
    </row>
    <row r="558" spans="1:1">
      <c r="A558" s="18"/>
    </row>
    <row r="559" spans="1:1">
      <c r="A559" s="18"/>
    </row>
    <row r="560" spans="1:1">
      <c r="A560" s="18"/>
    </row>
    <row r="561" spans="1:1">
      <c r="A561" s="18"/>
    </row>
    <row r="562" spans="1:1">
      <c r="A562" s="18"/>
    </row>
    <row r="563" spans="1:1">
      <c r="A563" s="18"/>
    </row>
    <row r="564" spans="1:1">
      <c r="A564" s="18"/>
    </row>
    <row r="565" spans="1:1">
      <c r="A565" s="18"/>
    </row>
    <row r="566" spans="1:1">
      <c r="A566" s="18"/>
    </row>
    <row r="567" spans="1:1">
      <c r="A567" s="18"/>
    </row>
    <row r="568" spans="1:1">
      <c r="A568" s="18"/>
    </row>
    <row r="569" spans="1:1">
      <c r="A569" s="18"/>
    </row>
    <row r="570" spans="1:1">
      <c r="A570" s="18"/>
    </row>
    <row r="571" spans="1:1">
      <c r="A571" s="18"/>
    </row>
    <row r="572" spans="1:1">
      <c r="A572" s="18"/>
    </row>
    <row r="573" spans="1:1">
      <c r="A573" s="18"/>
    </row>
    <row r="574" spans="1:1">
      <c r="A574" s="18"/>
    </row>
    <row r="575" spans="1:1">
      <c r="A575" s="18"/>
    </row>
    <row r="576" spans="1:1">
      <c r="A576" s="18"/>
    </row>
    <row r="577" spans="1:1">
      <c r="A577" s="18"/>
    </row>
    <row r="578" spans="1:1">
      <c r="A578" s="18"/>
    </row>
    <row r="579" spans="1:1">
      <c r="A579" s="18"/>
    </row>
    <row r="580" spans="1:1">
      <c r="A580" s="18"/>
    </row>
    <row r="581" spans="1:1">
      <c r="A581" s="18"/>
    </row>
    <row r="582" spans="1:1">
      <c r="A582" s="18"/>
    </row>
    <row r="583" spans="1:1">
      <c r="A583" s="18"/>
    </row>
    <row r="584" spans="1:1">
      <c r="A584" s="18"/>
    </row>
    <row r="585" spans="1:1">
      <c r="A585" s="18"/>
    </row>
    <row r="586" spans="1:1">
      <c r="A586" s="18"/>
    </row>
    <row r="587" spans="1:1">
      <c r="A587" s="18"/>
    </row>
    <row r="588" spans="1:1">
      <c r="A588" s="18"/>
    </row>
    <row r="589" spans="1:1">
      <c r="A589" s="18"/>
    </row>
    <row r="590" spans="1:1">
      <c r="A590" s="18"/>
    </row>
    <row r="591" spans="1:1">
      <c r="A591" s="18"/>
    </row>
    <row r="592" spans="1:1">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18"/>
    </row>
    <row r="643" spans="1:1">
      <c r="A643" s="18"/>
    </row>
    <row r="644" spans="1:1">
      <c r="A644" s="18"/>
    </row>
    <row r="645" spans="1:1">
      <c r="A645" s="18"/>
    </row>
    <row r="646" spans="1:1">
      <c r="A646" s="18"/>
    </row>
    <row r="647" spans="1:1">
      <c r="A647" s="18"/>
    </row>
    <row r="648" spans="1:1">
      <c r="A648" s="18"/>
    </row>
    <row r="649" spans="1:1">
      <c r="A649" s="18"/>
    </row>
    <row r="650" spans="1:1">
      <c r="A650" s="18"/>
    </row>
    <row r="651" spans="1:1">
      <c r="A651" s="18"/>
    </row>
    <row r="652" spans="1:1">
      <c r="A652" s="18"/>
    </row>
    <row r="653" spans="1:1">
      <c r="A653" s="18"/>
    </row>
    <row r="654" spans="1:1">
      <c r="A654" s="18"/>
    </row>
    <row r="655" spans="1:1">
      <c r="A655" s="18"/>
    </row>
    <row r="656" spans="1:1">
      <c r="A656" s="18"/>
    </row>
    <row r="657" spans="1:1">
      <c r="A657" s="18"/>
    </row>
    <row r="658" spans="1:1">
      <c r="A658" s="18"/>
    </row>
    <row r="659" spans="1:1">
      <c r="A659" s="18"/>
    </row>
    <row r="660" spans="1:1">
      <c r="A660" s="18"/>
    </row>
    <row r="661" spans="1:1">
      <c r="A661" s="18"/>
    </row>
    <row r="662" spans="1:1">
      <c r="A662" s="18"/>
    </row>
    <row r="663" spans="1:1">
      <c r="A663" s="18"/>
    </row>
    <row r="664" spans="1:1">
      <c r="A664" s="18"/>
    </row>
    <row r="665" spans="1:1">
      <c r="A665" s="18"/>
    </row>
    <row r="666" spans="1:1">
      <c r="A666" s="18"/>
    </row>
    <row r="667" spans="1:1">
      <c r="A667" s="18"/>
    </row>
    <row r="668" spans="1:1">
      <c r="A668" s="18"/>
    </row>
    <row r="669" spans="1:1">
      <c r="A669" s="18"/>
    </row>
    <row r="670" spans="1:1">
      <c r="A670" s="18"/>
    </row>
    <row r="671" spans="1:1">
      <c r="A671" s="18"/>
    </row>
    <row r="672" spans="1:1">
      <c r="A672" s="18"/>
    </row>
    <row r="673" spans="1:1">
      <c r="A673" s="18"/>
    </row>
    <row r="674" spans="1:1">
      <c r="A674" s="18"/>
    </row>
    <row r="675" spans="1:1">
      <c r="A675" s="18"/>
    </row>
    <row r="676" spans="1:1">
      <c r="A676" s="18"/>
    </row>
    <row r="677" spans="1:1">
      <c r="A677" s="18"/>
    </row>
    <row r="678" spans="1:1">
      <c r="A678" s="18"/>
    </row>
    <row r="679" spans="1:1">
      <c r="A679" s="18"/>
    </row>
    <row r="680" spans="1:1">
      <c r="A680" s="18"/>
    </row>
    <row r="681" spans="1:1">
      <c r="A681" s="18"/>
    </row>
    <row r="682" spans="1:1">
      <c r="A682" s="18"/>
    </row>
    <row r="683" spans="1:1">
      <c r="A683" s="18"/>
    </row>
    <row r="684" spans="1:1">
      <c r="A684" s="18"/>
    </row>
    <row r="685" spans="1:1">
      <c r="A685" s="18"/>
    </row>
    <row r="686" spans="1:1">
      <c r="A686" s="18"/>
    </row>
    <row r="687" spans="1:1">
      <c r="A687" s="18"/>
    </row>
    <row r="688" spans="1:1">
      <c r="A688" s="18"/>
    </row>
    <row r="689" spans="1:1">
      <c r="A689" s="18"/>
    </row>
    <row r="690" spans="1:1">
      <c r="A690" s="18"/>
    </row>
    <row r="691" spans="1:1">
      <c r="A691" s="18"/>
    </row>
    <row r="692" spans="1:1">
      <c r="A692" s="18"/>
    </row>
    <row r="693" spans="1:1">
      <c r="A693" s="18"/>
    </row>
    <row r="694" spans="1:1">
      <c r="A694" s="18"/>
    </row>
    <row r="695" spans="1:1">
      <c r="A695" s="18"/>
    </row>
    <row r="696" spans="1:1">
      <c r="A696" s="18"/>
    </row>
    <row r="697" spans="1:1">
      <c r="A697" s="18"/>
    </row>
    <row r="698" spans="1:1">
      <c r="A698" s="18"/>
    </row>
    <row r="699" spans="1:1">
      <c r="A699" s="18"/>
    </row>
    <row r="700" spans="1:1">
      <c r="A700" s="18"/>
    </row>
    <row r="701" spans="1:1">
      <c r="A701" s="18"/>
    </row>
    <row r="702" spans="1:1">
      <c r="A702" s="18"/>
    </row>
    <row r="703" spans="1:1">
      <c r="A703" s="18"/>
    </row>
    <row r="704" spans="1:1">
      <c r="A704" s="18"/>
    </row>
    <row r="705" spans="1:1">
      <c r="A705" s="18"/>
    </row>
    <row r="706" spans="1:1">
      <c r="A706" s="18"/>
    </row>
    <row r="707" spans="1:1">
      <c r="A707" s="18"/>
    </row>
    <row r="708" spans="1:1">
      <c r="A708" s="18"/>
    </row>
    <row r="709" spans="1:1">
      <c r="A709" s="18"/>
    </row>
    <row r="710" spans="1:1">
      <c r="A710" s="18"/>
    </row>
    <row r="711" spans="1:1">
      <c r="A711" s="18"/>
    </row>
    <row r="712" spans="1:1">
      <c r="A712" s="18"/>
    </row>
    <row r="713" spans="1:1">
      <c r="A713" s="18"/>
    </row>
    <row r="714" spans="1:1">
      <c r="A714" s="18"/>
    </row>
    <row r="715" spans="1:1">
      <c r="A715" s="18"/>
    </row>
    <row r="716" spans="1:1">
      <c r="A716" s="18"/>
    </row>
    <row r="717" spans="1:1">
      <c r="A717" s="18"/>
    </row>
    <row r="718" spans="1:1">
      <c r="A718" s="18"/>
    </row>
    <row r="719" spans="1:1">
      <c r="A719" s="18"/>
    </row>
    <row r="720" spans="1:1">
      <c r="A720" s="18"/>
    </row>
    <row r="721" spans="1:1">
      <c r="A721" s="18"/>
    </row>
    <row r="722" spans="1:1">
      <c r="A722" s="18"/>
    </row>
    <row r="723" spans="1:1">
      <c r="A723" s="18"/>
    </row>
    <row r="724" spans="1:1">
      <c r="A724" s="18"/>
    </row>
    <row r="725" spans="1:1">
      <c r="A725" s="18"/>
    </row>
    <row r="726" spans="1:1">
      <c r="A726" s="18"/>
    </row>
    <row r="727" spans="1:1">
      <c r="A727" s="18"/>
    </row>
    <row r="728" spans="1:1">
      <c r="A728" s="18"/>
    </row>
    <row r="729" spans="1:1">
      <c r="A729" s="18"/>
    </row>
    <row r="730" spans="1:1">
      <c r="A730" s="18"/>
    </row>
    <row r="731" spans="1:1">
      <c r="A731" s="18"/>
    </row>
    <row r="732" spans="1:1">
      <c r="A732" s="18"/>
    </row>
    <row r="733" spans="1:1">
      <c r="A733" s="18"/>
    </row>
    <row r="734" spans="1:1">
      <c r="A734" s="18"/>
    </row>
    <row r="735" spans="1:1">
      <c r="A735" s="18"/>
    </row>
    <row r="736" spans="1:1">
      <c r="A736" s="18"/>
    </row>
    <row r="737" spans="1:1">
      <c r="A737" s="18"/>
    </row>
    <row r="738" spans="1:1">
      <c r="A738" s="18"/>
    </row>
    <row r="739" spans="1:1">
      <c r="A739" s="18"/>
    </row>
    <row r="740" spans="1:1">
      <c r="A740" s="18"/>
    </row>
    <row r="741" spans="1:1">
      <c r="A741" s="18"/>
    </row>
    <row r="742" spans="1:1">
      <c r="A742" s="18"/>
    </row>
    <row r="743" spans="1:1">
      <c r="A743" s="18"/>
    </row>
    <row r="744" spans="1:1">
      <c r="A744" s="18"/>
    </row>
    <row r="745" spans="1:1">
      <c r="A745" s="18"/>
    </row>
    <row r="746" spans="1:1">
      <c r="A746" s="18"/>
    </row>
    <row r="747" spans="1:1">
      <c r="A747" s="18"/>
    </row>
    <row r="748" spans="1:1">
      <c r="A748" s="18"/>
    </row>
    <row r="749" spans="1:1">
      <c r="A749" s="18"/>
    </row>
    <row r="750" spans="1:1">
      <c r="A750" s="18"/>
    </row>
    <row r="751" spans="1:1">
      <c r="A751" s="18"/>
    </row>
    <row r="752" spans="1:1">
      <c r="A752" s="18"/>
    </row>
    <row r="753" spans="1:1">
      <c r="A753" s="18"/>
    </row>
    <row r="754" spans="1:1">
      <c r="A754" s="18"/>
    </row>
    <row r="755" spans="1:1">
      <c r="A755" s="18"/>
    </row>
    <row r="756" spans="1:1">
      <c r="A756" s="18"/>
    </row>
    <row r="757" spans="1:1">
      <c r="A757" s="18"/>
    </row>
    <row r="758" spans="1:1">
      <c r="A758" s="18"/>
    </row>
    <row r="759" spans="1:1">
      <c r="A759" s="18"/>
    </row>
    <row r="760" spans="1:1">
      <c r="A760" s="18"/>
    </row>
    <row r="761" spans="1:1">
      <c r="A761" s="18"/>
    </row>
    <row r="762" spans="1:1">
      <c r="A762" s="18"/>
    </row>
    <row r="763" spans="1:1">
      <c r="A763" s="18"/>
    </row>
    <row r="764" spans="1:1">
      <c r="A764" s="18"/>
    </row>
    <row r="765" spans="1:1">
      <c r="A765" s="18"/>
    </row>
    <row r="766" spans="1:1">
      <c r="A766" s="18"/>
    </row>
    <row r="767" spans="1:1">
      <c r="A767" s="18"/>
    </row>
    <row r="768" spans="1:1">
      <c r="A768" s="18"/>
    </row>
    <row r="769" spans="1:1">
      <c r="A769" s="18"/>
    </row>
    <row r="770" spans="1:1">
      <c r="A770" s="18"/>
    </row>
    <row r="771" spans="1:1">
      <c r="A771" s="18"/>
    </row>
    <row r="772" spans="1:1">
      <c r="A772" s="18"/>
    </row>
    <row r="773" spans="1:1">
      <c r="A773" s="18"/>
    </row>
    <row r="774" spans="1:1">
      <c r="A774" s="18"/>
    </row>
    <row r="775" spans="1:1">
      <c r="A775" s="18"/>
    </row>
    <row r="776" spans="1:1">
      <c r="A776" s="18"/>
    </row>
    <row r="777" spans="1:1">
      <c r="A777" s="18"/>
    </row>
    <row r="778" spans="1:1">
      <c r="A778" s="18"/>
    </row>
    <row r="779" spans="1:1">
      <c r="A779" s="18"/>
    </row>
    <row r="780" spans="1:1">
      <c r="A780" s="18"/>
    </row>
    <row r="781" spans="1:1">
      <c r="A781" s="18"/>
    </row>
    <row r="782" spans="1:1">
      <c r="A782" s="18"/>
    </row>
    <row r="783" spans="1:1">
      <c r="A783" s="18"/>
    </row>
    <row r="784" spans="1:1">
      <c r="A784" s="18"/>
    </row>
    <row r="785" spans="1:1">
      <c r="A785" s="18"/>
    </row>
    <row r="786" spans="1:1">
      <c r="A786" s="18"/>
    </row>
    <row r="787" spans="1:1">
      <c r="A787" s="18"/>
    </row>
    <row r="788" spans="1:1">
      <c r="A788" s="18"/>
    </row>
    <row r="789" spans="1:1">
      <c r="A789" s="18"/>
    </row>
    <row r="790" spans="1:1">
      <c r="A790" s="18"/>
    </row>
    <row r="791" spans="1:1">
      <c r="A791" s="18"/>
    </row>
    <row r="792" spans="1:1">
      <c r="A792" s="18"/>
    </row>
    <row r="793" spans="1:1">
      <c r="A793" s="18"/>
    </row>
    <row r="794" spans="1:1">
      <c r="A794" s="18"/>
    </row>
    <row r="795" spans="1:1">
      <c r="A795" s="18"/>
    </row>
    <row r="796" spans="1:1">
      <c r="A796" s="18"/>
    </row>
    <row r="797" spans="1:1">
      <c r="A797" s="18"/>
    </row>
    <row r="798" spans="1:1">
      <c r="A798" s="18"/>
    </row>
    <row r="799" spans="1:1">
      <c r="A799" s="18"/>
    </row>
    <row r="800" spans="1:1">
      <c r="A800" s="18"/>
    </row>
    <row r="801" spans="1:1">
      <c r="A801" s="18"/>
    </row>
    <row r="802" spans="1:1">
      <c r="A802" s="18"/>
    </row>
    <row r="803" spans="1:1">
      <c r="A803" s="18"/>
    </row>
    <row r="804" spans="1:1">
      <c r="A804" s="18"/>
    </row>
    <row r="805" spans="1:1">
      <c r="A805" s="18"/>
    </row>
    <row r="806" spans="1:1">
      <c r="A806" s="18"/>
    </row>
    <row r="807" spans="1:1">
      <c r="A807" s="18"/>
    </row>
    <row r="808" spans="1:1">
      <c r="A808" s="18"/>
    </row>
    <row r="809" spans="1:1">
      <c r="A809" s="18"/>
    </row>
    <row r="810" spans="1:1">
      <c r="A810" s="18"/>
    </row>
    <row r="811" spans="1:1">
      <c r="A811" s="18"/>
    </row>
    <row r="812" spans="1:1">
      <c r="A812" s="18"/>
    </row>
    <row r="813" spans="1:1">
      <c r="A813" s="18"/>
    </row>
    <row r="814" spans="1:1">
      <c r="A814" s="18"/>
    </row>
    <row r="815" spans="1:1">
      <c r="A815" s="18"/>
    </row>
    <row r="816" spans="1:1">
      <c r="A816" s="18"/>
    </row>
    <row r="817" spans="1:1">
      <c r="A817" s="18"/>
    </row>
    <row r="818" spans="1:1">
      <c r="A818" s="18"/>
    </row>
    <row r="819" spans="1:1">
      <c r="A819" s="18"/>
    </row>
    <row r="820" spans="1:1">
      <c r="A820" s="18"/>
    </row>
    <row r="821" spans="1:1">
      <c r="A821" s="18"/>
    </row>
    <row r="822" spans="1:1">
      <c r="A822" s="18"/>
    </row>
    <row r="823" spans="1:1">
      <c r="A823" s="18"/>
    </row>
    <row r="824" spans="1:1">
      <c r="A824" s="18"/>
    </row>
    <row r="825" spans="1:1">
      <c r="A825" s="18"/>
    </row>
    <row r="826" spans="1:1">
      <c r="A826" s="18"/>
    </row>
    <row r="827" spans="1:1">
      <c r="A827" s="18"/>
    </row>
    <row r="828" spans="1:1">
      <c r="A828" s="18"/>
    </row>
    <row r="829" spans="1:1">
      <c r="A829" s="18"/>
    </row>
    <row r="830" spans="1:1">
      <c r="A830" s="18"/>
    </row>
    <row r="831" spans="1:1">
      <c r="A831" s="18"/>
    </row>
    <row r="832" spans="1:1">
      <c r="A832" s="18"/>
    </row>
    <row r="833" spans="1:1">
      <c r="A833" s="18"/>
    </row>
    <row r="834" spans="1:1">
      <c r="A834" s="18"/>
    </row>
    <row r="835" spans="1:1">
      <c r="A835" s="18"/>
    </row>
    <row r="836" spans="1:1">
      <c r="A836" s="18"/>
    </row>
    <row r="837" spans="1:1">
      <c r="A837" s="18"/>
    </row>
    <row r="838" spans="1:1">
      <c r="A838" s="18"/>
    </row>
    <row r="839" spans="1:1">
      <c r="A839" s="18"/>
    </row>
    <row r="840" spans="1:1">
      <c r="A840" s="18"/>
    </row>
    <row r="841" spans="1:1">
      <c r="A841" s="18"/>
    </row>
    <row r="842" spans="1:1">
      <c r="A842" s="18"/>
    </row>
    <row r="843" spans="1:1">
      <c r="A843" s="18"/>
    </row>
    <row r="844" spans="1:1">
      <c r="A844" s="18"/>
    </row>
    <row r="845" spans="1:1">
      <c r="A845" s="18"/>
    </row>
    <row r="846" spans="1:1">
      <c r="A846" s="18"/>
    </row>
    <row r="847" spans="1:1">
      <c r="A847" s="18"/>
    </row>
    <row r="848" spans="1:1">
      <c r="A848" s="18"/>
    </row>
    <row r="849" spans="1:1">
      <c r="A849" s="18"/>
    </row>
    <row r="850" spans="1:1">
      <c r="A850" s="18"/>
    </row>
    <row r="851" spans="1:1">
      <c r="A851" s="18"/>
    </row>
    <row r="852" spans="1:1">
      <c r="A852" s="18"/>
    </row>
    <row r="853" spans="1:1">
      <c r="A853" s="18"/>
    </row>
    <row r="854" spans="1:1">
      <c r="A854" s="18"/>
    </row>
    <row r="855" spans="1:1">
      <c r="A855" s="18"/>
    </row>
    <row r="856" spans="1:1">
      <c r="A856" s="18"/>
    </row>
    <row r="857" spans="1:1">
      <c r="A857" s="18"/>
    </row>
    <row r="858" spans="1:1">
      <c r="A858" s="18"/>
    </row>
    <row r="859" spans="1:1">
      <c r="A859" s="18"/>
    </row>
    <row r="860" spans="1:1">
      <c r="A860" s="18"/>
    </row>
    <row r="861" spans="1:1">
      <c r="A861" s="18"/>
    </row>
    <row r="862" spans="1:1">
      <c r="A862" s="18"/>
    </row>
    <row r="863" spans="1:1">
      <c r="A863" s="18"/>
    </row>
    <row r="864" spans="1:1">
      <c r="A864" s="18"/>
    </row>
    <row r="865" spans="1:1">
      <c r="A865" s="18"/>
    </row>
    <row r="866" spans="1:1">
      <c r="A866" s="18"/>
    </row>
    <row r="867" spans="1:1">
      <c r="A867" s="18"/>
    </row>
    <row r="868" spans="1:1">
      <c r="A868" s="18"/>
    </row>
    <row r="869" spans="1:1">
      <c r="A869" s="18"/>
    </row>
    <row r="870" spans="1:1">
      <c r="A870" s="18"/>
    </row>
    <row r="871" spans="1:1">
      <c r="A871" s="18"/>
    </row>
    <row r="872" spans="1:1">
      <c r="A872" s="18"/>
    </row>
    <row r="873" spans="1:1">
      <c r="A873" s="18"/>
    </row>
    <row r="874" spans="1:1">
      <c r="A874" s="18"/>
    </row>
    <row r="875" spans="1:1">
      <c r="A875" s="18"/>
    </row>
    <row r="876" spans="1:1">
      <c r="A876" s="18"/>
    </row>
    <row r="877" spans="1:1">
      <c r="A877" s="18"/>
    </row>
    <row r="878" spans="1:1">
      <c r="A878" s="18"/>
    </row>
    <row r="879" spans="1:1">
      <c r="A879" s="18"/>
    </row>
    <row r="880" spans="1:1">
      <c r="A880" s="18"/>
    </row>
    <row r="881" spans="1:1">
      <c r="A881" s="18"/>
    </row>
    <row r="882" spans="1:1">
      <c r="A882" s="18"/>
    </row>
    <row r="883" spans="1:1">
      <c r="A883" s="18"/>
    </row>
    <row r="884" spans="1:1">
      <c r="A884" s="18"/>
    </row>
    <row r="885" spans="1:1">
      <c r="A885" s="18"/>
    </row>
    <row r="886" spans="1:1">
      <c r="A886" s="18"/>
    </row>
    <row r="887" spans="1:1">
      <c r="A887" s="18"/>
    </row>
    <row r="888" spans="1:1">
      <c r="A888" s="18"/>
    </row>
    <row r="889" spans="1:1">
      <c r="A889" s="18"/>
    </row>
    <row r="890" spans="1:1">
      <c r="A890" s="18"/>
    </row>
    <row r="891" spans="1:1">
      <c r="A891" s="18"/>
    </row>
    <row r="892" spans="1:1">
      <c r="A892" s="18"/>
    </row>
    <row r="893" spans="1:1">
      <c r="A893" s="18"/>
    </row>
    <row r="894" spans="1:1">
      <c r="A894" s="18"/>
    </row>
    <row r="895" spans="1:1">
      <c r="A895" s="18"/>
    </row>
    <row r="896" spans="1:1">
      <c r="A896" s="18"/>
    </row>
    <row r="897" spans="1:1">
      <c r="A897" s="18"/>
    </row>
    <row r="898" spans="1:1">
      <c r="A898" s="18"/>
    </row>
    <row r="899" spans="1:1">
      <c r="A899" s="18"/>
    </row>
    <row r="900" spans="1:1">
      <c r="A900" s="18"/>
    </row>
    <row r="901" spans="1:1">
      <c r="A901" s="18"/>
    </row>
    <row r="902" spans="1:1">
      <c r="A902" s="18"/>
    </row>
    <row r="903" spans="1:1">
      <c r="A903" s="18"/>
    </row>
    <row r="904" spans="1:1">
      <c r="A904" s="18"/>
    </row>
    <row r="905" spans="1:1">
      <c r="A905" s="18"/>
    </row>
    <row r="906" spans="1:1">
      <c r="A906" s="18"/>
    </row>
    <row r="907" spans="1:1">
      <c r="A907" s="18"/>
    </row>
    <row r="908" spans="1:1">
      <c r="A908" s="18"/>
    </row>
    <row r="909" spans="1:1">
      <c r="A909" s="18"/>
    </row>
    <row r="910" spans="1:1">
      <c r="A910" s="18"/>
    </row>
    <row r="911" spans="1:1">
      <c r="A911" s="18"/>
    </row>
    <row r="912" spans="1:1">
      <c r="A912" s="18"/>
    </row>
    <row r="913" spans="1:1">
      <c r="A913" s="18"/>
    </row>
    <row r="914" spans="1:1">
      <c r="A914" s="18"/>
    </row>
    <row r="915" spans="1:1">
      <c r="A915" s="18"/>
    </row>
    <row r="916" spans="1:1">
      <c r="A916" s="18"/>
    </row>
    <row r="917" spans="1:1">
      <c r="A917" s="18"/>
    </row>
    <row r="918" spans="1:1">
      <c r="A918" s="18"/>
    </row>
    <row r="919" spans="1:1">
      <c r="A919" s="18"/>
    </row>
    <row r="920" spans="1:1">
      <c r="A920" s="18"/>
    </row>
    <row r="921" spans="1:1">
      <c r="A921" s="18"/>
    </row>
    <row r="922" spans="1:1">
      <c r="A922" s="18"/>
    </row>
    <row r="923" spans="1:1">
      <c r="A923" s="18"/>
    </row>
    <row r="924" spans="1:1">
      <c r="A924" s="18"/>
    </row>
    <row r="925" spans="1:1">
      <c r="A925" s="18"/>
    </row>
    <row r="926" spans="1:1">
      <c r="A926" s="18"/>
    </row>
  </sheetData>
  <mergeCells count="17">
    <mergeCell ref="A35:K35"/>
    <mergeCell ref="A36:K36"/>
    <mergeCell ref="A37:K37"/>
    <mergeCell ref="C28:H28"/>
    <mergeCell ref="C29:H29"/>
    <mergeCell ref="C30:H30"/>
    <mergeCell ref="C31:H31"/>
    <mergeCell ref="C32:H32"/>
    <mergeCell ref="A34:K34"/>
    <mergeCell ref="C27:D27"/>
    <mergeCell ref="E27:F27"/>
    <mergeCell ref="G27:H27"/>
    <mergeCell ref="C3:H3"/>
    <mergeCell ref="I3:K3"/>
    <mergeCell ref="C4:D4"/>
    <mergeCell ref="E4:F4"/>
    <mergeCell ref="G4:H4"/>
  </mergeCells>
  <printOptions horizontalCentered="1"/>
  <pageMargins left="0" right="0" top="0.35" bottom="0.5" header="0" footer="0.15"/>
  <pageSetup scale="79" fitToHeight="2" orientation="landscape" r:id="rId1"/>
  <headerFooter alignWithMargins="0">
    <oddHeader xml:space="preserve">&amp;R
</oddHeader>
    <oddFooter>&amp;L&amp;F&amp;A&amp;C&amp;P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pageSetUpPr fitToPage="1"/>
  </sheetPr>
  <dimension ref="A1:W34"/>
  <sheetViews>
    <sheetView view="pageBreakPreview" zoomScaleNormal="100" zoomScaleSheetLayoutView="100" workbookViewId="0">
      <selection activeCell="B24" sqref="B24"/>
    </sheetView>
  </sheetViews>
  <sheetFormatPr defaultRowHeight="12.75"/>
  <cols>
    <col min="1" max="1" width="32.7109375" customWidth="1"/>
    <col min="2" max="2" width="8.85546875" customWidth="1"/>
    <col min="3" max="3" width="19.140625" customWidth="1"/>
    <col min="4" max="9" width="17" customWidth="1"/>
  </cols>
  <sheetData>
    <row r="1" spans="1:23" s="16" customFormat="1" ht="15.75" customHeight="1">
      <c r="A1" s="13" t="s">
        <v>145</v>
      </c>
      <c r="B1" s="14"/>
      <c r="C1" s="14"/>
      <c r="D1" s="14"/>
      <c r="E1" s="14"/>
      <c r="F1" s="14"/>
      <c r="G1" s="14"/>
      <c r="H1" s="14"/>
      <c r="I1" s="14"/>
      <c r="J1" s="15"/>
      <c r="K1" s="15"/>
      <c r="L1" s="15"/>
      <c r="M1" s="15"/>
      <c r="N1" s="15"/>
      <c r="O1" s="15"/>
      <c r="P1" s="15"/>
      <c r="Q1" s="15"/>
      <c r="R1" s="15"/>
      <c r="S1" s="15"/>
      <c r="T1" s="15"/>
      <c r="U1" s="15"/>
      <c r="V1" s="15"/>
      <c r="W1" s="15"/>
    </row>
    <row r="2" spans="1:23" s="16" customFormat="1" ht="15.75" customHeight="1" thickBot="1">
      <c r="A2" s="13" t="s">
        <v>283</v>
      </c>
      <c r="B2" s="14"/>
      <c r="C2" s="14"/>
      <c r="D2" s="14"/>
      <c r="E2" s="14"/>
      <c r="F2" s="14"/>
      <c r="G2" s="14"/>
      <c r="H2" s="14"/>
      <c r="I2" s="14"/>
      <c r="J2" s="15"/>
      <c r="K2" s="15"/>
      <c r="L2" s="15"/>
      <c r="M2" s="15"/>
      <c r="N2" s="15"/>
      <c r="O2" s="15"/>
      <c r="P2" s="15"/>
      <c r="Q2" s="15"/>
      <c r="R2" s="15"/>
      <c r="S2" s="15"/>
      <c r="T2" s="15"/>
      <c r="U2" s="15"/>
      <c r="V2" s="15"/>
      <c r="W2" s="15"/>
    </row>
    <row r="3" spans="1:23" s="291" customFormat="1" ht="24.95" customHeight="1" thickTop="1">
      <c r="A3" s="287"/>
      <c r="B3" s="288"/>
      <c r="C3" s="289" t="s">
        <v>572</v>
      </c>
      <c r="D3" s="849" t="s">
        <v>198</v>
      </c>
      <c r="E3" s="833"/>
      <c r="F3" s="833"/>
      <c r="G3" s="833"/>
      <c r="H3" s="833"/>
      <c r="I3" s="835"/>
      <c r="J3" s="290"/>
      <c r="K3" s="290"/>
      <c r="L3" s="290"/>
      <c r="M3" s="290"/>
      <c r="N3" s="290"/>
      <c r="O3" s="290"/>
      <c r="P3" s="290"/>
      <c r="Q3" s="290"/>
      <c r="R3" s="290"/>
      <c r="S3" s="290"/>
      <c r="T3" s="290"/>
      <c r="U3" s="290"/>
      <c r="V3" s="290"/>
      <c r="W3" s="290"/>
    </row>
    <row r="4" spans="1:23" s="21" customFormat="1" ht="17.25" customHeight="1">
      <c r="A4" s="113"/>
      <c r="B4" s="41" t="s">
        <v>118</v>
      </c>
      <c r="C4" s="41" t="s">
        <v>119</v>
      </c>
      <c r="D4" s="41" t="s">
        <v>210</v>
      </c>
      <c r="E4" s="41" t="s">
        <v>211</v>
      </c>
      <c r="F4" s="41" t="s">
        <v>212</v>
      </c>
      <c r="G4" s="41" t="s">
        <v>213</v>
      </c>
      <c r="H4" s="41" t="s">
        <v>214</v>
      </c>
      <c r="I4" s="41" t="s">
        <v>215</v>
      </c>
      <c r="J4" s="20"/>
      <c r="K4" s="20"/>
      <c r="L4" s="20"/>
      <c r="M4" s="20"/>
      <c r="N4" s="20"/>
      <c r="O4" s="20"/>
      <c r="P4" s="20"/>
      <c r="Q4" s="20"/>
      <c r="R4" s="20"/>
      <c r="S4" s="20"/>
      <c r="T4" s="20"/>
      <c r="U4" s="20"/>
      <c r="V4" s="20"/>
    </row>
    <row r="5" spans="1:23" s="22" customFormat="1" ht="6.75" customHeight="1">
      <c r="A5" s="114"/>
      <c r="B5" s="102"/>
      <c r="C5" s="103"/>
      <c r="D5" s="104"/>
      <c r="E5" s="104"/>
      <c r="F5" s="104"/>
      <c r="G5" s="104"/>
      <c r="H5" s="104"/>
      <c r="I5" s="104"/>
    </row>
    <row r="6" spans="1:23" s="19" customFormat="1" ht="11.25">
      <c r="A6" s="115" t="s">
        <v>127</v>
      </c>
      <c r="B6" s="116"/>
      <c r="C6" s="116"/>
      <c r="D6" s="116"/>
      <c r="E6" s="116"/>
      <c r="F6" s="116"/>
      <c r="G6" s="116"/>
      <c r="H6" s="116"/>
      <c r="I6" s="116"/>
      <c r="J6" s="18"/>
      <c r="K6" s="18"/>
      <c r="L6" s="18"/>
      <c r="M6" s="18"/>
      <c r="N6" s="18"/>
      <c r="O6" s="18"/>
      <c r="P6" s="18"/>
      <c r="Q6" s="18"/>
      <c r="R6" s="18"/>
      <c r="S6" s="18"/>
      <c r="T6" s="18"/>
      <c r="U6" s="18"/>
      <c r="V6" s="18"/>
      <c r="W6" s="18"/>
    </row>
    <row r="7" spans="1:23" s="16" customFormat="1" ht="15" customHeight="1">
      <c r="A7" s="328" t="s">
        <v>128</v>
      </c>
      <c r="B7" s="329"/>
      <c r="C7" s="330"/>
      <c r="D7" s="331"/>
      <c r="E7" s="331"/>
      <c r="F7" s="331"/>
      <c r="G7" s="331"/>
      <c r="H7" s="331"/>
      <c r="I7" s="331"/>
      <c r="J7" s="15"/>
      <c r="K7" s="15"/>
      <c r="L7" s="15"/>
      <c r="M7" s="15"/>
      <c r="N7" s="15"/>
      <c r="O7" s="15"/>
      <c r="P7" s="15"/>
      <c r="Q7" s="15"/>
      <c r="R7" s="15"/>
      <c r="S7" s="15"/>
      <c r="T7" s="15"/>
      <c r="U7" s="15"/>
      <c r="V7" s="15"/>
      <c r="W7" s="15"/>
    </row>
    <row r="8" spans="1:23" s="16" customFormat="1" ht="15" customHeight="1">
      <c r="A8" s="328" t="s">
        <v>129</v>
      </c>
      <c r="B8" s="332"/>
      <c r="C8" s="333" t="s">
        <v>155</v>
      </c>
      <c r="D8" s="334" t="s">
        <v>155</v>
      </c>
      <c r="E8" s="334" t="s">
        <v>155</v>
      </c>
      <c r="F8" s="334" t="s">
        <v>155</v>
      </c>
      <c r="G8" s="334" t="s">
        <v>155</v>
      </c>
      <c r="H8" s="334" t="s">
        <v>155</v>
      </c>
      <c r="I8" s="334" t="s">
        <v>155</v>
      </c>
      <c r="J8" s="15"/>
      <c r="K8" s="15"/>
      <c r="L8" s="15"/>
      <c r="M8" s="15"/>
      <c r="N8" s="15"/>
      <c r="O8" s="15"/>
      <c r="P8" s="15"/>
      <c r="Q8" s="15"/>
      <c r="R8" s="15"/>
      <c r="S8" s="15"/>
      <c r="T8" s="15"/>
      <c r="U8" s="15"/>
      <c r="V8" s="15"/>
      <c r="W8" s="15"/>
    </row>
    <row r="9" spans="1:23" s="16" customFormat="1" ht="15" customHeight="1">
      <c r="A9" s="328" t="s">
        <v>130</v>
      </c>
      <c r="B9" s="332"/>
      <c r="C9" s="333" t="s">
        <v>155</v>
      </c>
      <c r="D9" s="334"/>
      <c r="E9" s="334"/>
      <c r="F9" s="334"/>
      <c r="G9" s="334"/>
      <c r="H9" s="334"/>
      <c r="I9" s="334"/>
      <c r="J9" s="15"/>
      <c r="K9" s="15"/>
      <c r="L9" s="15"/>
      <c r="M9" s="15"/>
      <c r="N9" s="15"/>
      <c r="O9" s="15"/>
      <c r="P9" s="15"/>
      <c r="Q9" s="15"/>
      <c r="R9" s="15"/>
      <c r="S9" s="15"/>
      <c r="T9" s="15"/>
      <c r="U9" s="15"/>
      <c r="V9" s="15"/>
      <c r="W9" s="15"/>
    </row>
    <row r="10" spans="1:23" s="16" customFormat="1" ht="15" customHeight="1">
      <c r="A10" s="328" t="s">
        <v>131</v>
      </c>
      <c r="B10" s="332"/>
      <c r="C10" s="335" t="s">
        <v>144</v>
      </c>
      <c r="D10" s="336" t="s">
        <v>144</v>
      </c>
      <c r="E10" s="336" t="s">
        <v>144</v>
      </c>
      <c r="F10" s="336" t="s">
        <v>144</v>
      </c>
      <c r="G10" s="336" t="s">
        <v>144</v>
      </c>
      <c r="H10" s="336" t="s">
        <v>144</v>
      </c>
      <c r="I10" s="336" t="s">
        <v>144</v>
      </c>
      <c r="J10" s="15"/>
      <c r="K10" s="15"/>
      <c r="L10" s="15"/>
      <c r="M10" s="15"/>
      <c r="N10" s="15"/>
      <c r="O10" s="15"/>
      <c r="P10" s="15"/>
      <c r="Q10" s="15"/>
      <c r="R10" s="15"/>
      <c r="S10" s="15"/>
      <c r="T10" s="15"/>
      <c r="U10" s="15"/>
      <c r="V10" s="15"/>
      <c r="W10" s="15"/>
    </row>
    <row r="11" spans="1:23" s="16" customFormat="1" ht="13.5" customHeight="1">
      <c r="A11" s="328" t="s">
        <v>132</v>
      </c>
      <c r="B11" s="329"/>
      <c r="C11" s="330"/>
      <c r="D11" s="331"/>
      <c r="E11" s="331"/>
      <c r="F11" s="331"/>
      <c r="G11" s="331"/>
      <c r="H11" s="331"/>
      <c r="I11" s="331"/>
      <c r="J11" s="15"/>
      <c r="K11" s="15"/>
      <c r="L11" s="15"/>
      <c r="M11" s="15"/>
      <c r="N11" s="15"/>
      <c r="O11" s="15"/>
      <c r="P11" s="15"/>
      <c r="Q11" s="15"/>
      <c r="R11" s="15"/>
      <c r="S11" s="15"/>
      <c r="T11" s="15"/>
      <c r="U11" s="15"/>
      <c r="V11" s="15"/>
      <c r="W11" s="15"/>
    </row>
    <row r="12" spans="1:23" s="16" customFormat="1" ht="15" customHeight="1">
      <c r="A12" s="328" t="s">
        <v>133</v>
      </c>
      <c r="B12" s="332"/>
      <c r="C12" s="335" t="s">
        <v>199</v>
      </c>
      <c r="D12" s="336" t="s">
        <v>197</v>
      </c>
      <c r="E12" s="336" t="s">
        <v>199</v>
      </c>
      <c r="F12" s="336" t="s">
        <v>197</v>
      </c>
      <c r="G12" s="336" t="s">
        <v>199</v>
      </c>
      <c r="H12" s="336" t="s">
        <v>197</v>
      </c>
      <c r="I12" s="336" t="s">
        <v>199</v>
      </c>
      <c r="J12" s="15"/>
      <c r="K12" s="15"/>
      <c r="L12" s="15"/>
      <c r="M12" s="15"/>
      <c r="N12" s="15"/>
      <c r="O12" s="15"/>
      <c r="P12" s="15"/>
      <c r="Q12" s="15"/>
      <c r="R12" s="15"/>
      <c r="S12" s="15"/>
      <c r="T12" s="15"/>
      <c r="U12" s="15"/>
      <c r="V12" s="15"/>
      <c r="W12" s="15"/>
    </row>
    <row r="13" spans="1:23" s="16" customFormat="1" ht="15" customHeight="1">
      <c r="A13" s="328" t="s">
        <v>134</v>
      </c>
      <c r="B13" s="332"/>
      <c r="C13" s="335" t="s">
        <v>144</v>
      </c>
      <c r="D13" s="336" t="s">
        <v>144</v>
      </c>
      <c r="E13" s="336" t="s">
        <v>144</v>
      </c>
      <c r="F13" s="336" t="s">
        <v>144</v>
      </c>
      <c r="G13" s="336" t="s">
        <v>144</v>
      </c>
      <c r="H13" s="336" t="s">
        <v>144</v>
      </c>
      <c r="I13" s="336" t="s">
        <v>144</v>
      </c>
      <c r="J13" s="15"/>
      <c r="K13" s="15"/>
      <c r="L13" s="15"/>
      <c r="M13" s="15"/>
      <c r="N13" s="15"/>
      <c r="O13" s="15"/>
      <c r="P13" s="15"/>
      <c r="Q13" s="15"/>
      <c r="R13" s="15"/>
      <c r="S13" s="15"/>
      <c r="T13" s="15"/>
      <c r="U13" s="15"/>
      <c r="V13" s="15"/>
      <c r="W13" s="15"/>
    </row>
    <row r="14" spans="1:23" s="16" customFormat="1" ht="15" customHeight="1">
      <c r="A14" s="338" t="s">
        <v>135</v>
      </c>
      <c r="B14" s="339"/>
      <c r="C14" s="339"/>
      <c r="D14" s="339"/>
      <c r="E14" s="339"/>
      <c r="F14" s="339"/>
      <c r="G14" s="339"/>
      <c r="H14" s="339"/>
      <c r="I14" s="339"/>
      <c r="J14" s="15"/>
      <c r="K14" s="15"/>
      <c r="L14" s="15"/>
      <c r="M14" s="15"/>
      <c r="N14" s="15"/>
      <c r="O14" s="15"/>
      <c r="P14" s="15"/>
      <c r="Q14" s="15"/>
      <c r="R14" s="15"/>
      <c r="S14" s="15"/>
      <c r="T14" s="15"/>
      <c r="U14" s="15"/>
      <c r="V14" s="15"/>
      <c r="W14" s="15"/>
    </row>
    <row r="15" spans="1:23" s="16" customFormat="1" ht="15" customHeight="1">
      <c r="A15" s="328" t="s">
        <v>98</v>
      </c>
      <c r="B15" s="332"/>
      <c r="C15" s="335">
        <v>350000</v>
      </c>
      <c r="D15" s="336">
        <v>350000</v>
      </c>
      <c r="E15" s="336">
        <v>350000</v>
      </c>
      <c r="F15" s="336">
        <v>375000</v>
      </c>
      <c r="G15" s="336">
        <v>375000</v>
      </c>
      <c r="H15" s="336">
        <v>400000</v>
      </c>
      <c r="I15" s="336">
        <v>400000</v>
      </c>
      <c r="J15" s="15"/>
      <c r="K15" s="15"/>
      <c r="L15" s="15"/>
      <c r="M15" s="15"/>
      <c r="N15" s="15"/>
      <c r="O15" s="15"/>
      <c r="P15" s="15"/>
      <c r="Q15" s="15"/>
      <c r="R15" s="15"/>
      <c r="S15" s="15"/>
      <c r="T15" s="15"/>
      <c r="U15" s="15"/>
      <c r="V15" s="15"/>
      <c r="W15" s="15"/>
    </row>
    <row r="16" spans="1:23" s="16" customFormat="1" ht="15" customHeight="1">
      <c r="A16" s="328" t="s">
        <v>136</v>
      </c>
      <c r="B16" s="332"/>
      <c r="C16" s="340">
        <v>0</v>
      </c>
      <c r="D16" s="341">
        <v>0</v>
      </c>
      <c r="E16" s="341">
        <v>0</v>
      </c>
      <c r="F16" s="341">
        <v>0</v>
      </c>
      <c r="G16" s="341">
        <v>0</v>
      </c>
      <c r="H16" s="341">
        <v>0</v>
      </c>
      <c r="I16" s="341">
        <v>0</v>
      </c>
      <c r="J16" s="15"/>
      <c r="K16" s="15"/>
      <c r="L16" s="15"/>
      <c r="M16" s="15"/>
      <c r="N16" s="15"/>
      <c r="O16" s="15"/>
      <c r="P16" s="15"/>
      <c r="Q16" s="15"/>
      <c r="R16" s="15"/>
      <c r="S16" s="15"/>
      <c r="T16" s="15"/>
      <c r="U16" s="15"/>
      <c r="V16" s="15"/>
      <c r="W16" s="15"/>
    </row>
    <row r="17" spans="1:23" s="16" customFormat="1" ht="15" customHeight="1">
      <c r="A17" s="328" t="s">
        <v>99</v>
      </c>
      <c r="B17" s="332"/>
      <c r="C17" s="342" t="s">
        <v>562</v>
      </c>
      <c r="D17" s="343"/>
      <c r="E17" s="343"/>
      <c r="F17" s="343"/>
      <c r="G17" s="343"/>
      <c r="H17" s="343"/>
      <c r="I17" s="343"/>
      <c r="J17" s="15"/>
      <c r="K17" s="15"/>
      <c r="L17" s="15"/>
      <c r="M17" s="15"/>
      <c r="N17" s="15"/>
      <c r="O17" s="15"/>
      <c r="P17" s="15"/>
      <c r="Q17" s="15"/>
      <c r="R17" s="15"/>
      <c r="S17" s="15"/>
      <c r="T17" s="15"/>
      <c r="U17" s="15"/>
      <c r="V17" s="15"/>
      <c r="W17" s="15"/>
    </row>
    <row r="18" spans="1:23" s="16" customFormat="1" ht="13.5" customHeight="1">
      <c r="A18" s="328" t="s">
        <v>137</v>
      </c>
      <c r="B18" s="344"/>
      <c r="C18" s="345"/>
      <c r="D18" s="346"/>
      <c r="E18" s="346"/>
      <c r="F18" s="346"/>
      <c r="G18" s="346"/>
      <c r="H18" s="346"/>
      <c r="I18" s="346"/>
      <c r="J18" s="15"/>
      <c r="K18" s="15"/>
      <c r="L18" s="15"/>
      <c r="M18" s="15"/>
      <c r="N18" s="15"/>
      <c r="O18" s="15"/>
      <c r="P18" s="15"/>
      <c r="Q18" s="15"/>
      <c r="R18" s="15"/>
      <c r="S18" s="15"/>
      <c r="T18" s="15"/>
      <c r="U18" s="15"/>
      <c r="V18" s="15"/>
      <c r="W18" s="15"/>
    </row>
    <row r="19" spans="1:23" s="16" customFormat="1" ht="15" customHeight="1">
      <c r="A19" s="328" t="s">
        <v>138</v>
      </c>
      <c r="B19" s="347">
        <v>4762</v>
      </c>
      <c r="C19" s="348">
        <v>14.35</v>
      </c>
      <c r="D19" s="349">
        <v>0</v>
      </c>
      <c r="E19" s="349">
        <v>0</v>
      </c>
      <c r="F19" s="349">
        <v>0</v>
      </c>
      <c r="G19" s="349">
        <v>0</v>
      </c>
      <c r="H19" s="349">
        <v>0</v>
      </c>
      <c r="I19" s="349">
        <v>0</v>
      </c>
      <c r="J19" s="15"/>
      <c r="K19" s="15"/>
      <c r="L19" s="15"/>
      <c r="M19" s="15"/>
      <c r="N19" s="15"/>
      <c r="O19" s="15"/>
      <c r="P19" s="15"/>
      <c r="Q19" s="15"/>
      <c r="R19" s="15"/>
      <c r="S19" s="15"/>
      <c r="T19" s="15"/>
      <c r="U19" s="15"/>
      <c r="V19" s="15"/>
      <c r="W19" s="15"/>
    </row>
    <row r="20" spans="1:23" s="16" customFormat="1" ht="15" hidden="1" customHeight="1">
      <c r="A20" s="328" t="s">
        <v>139</v>
      </c>
      <c r="B20" s="347">
        <v>0</v>
      </c>
      <c r="C20" s="348">
        <v>0</v>
      </c>
      <c r="D20" s="349">
        <v>0</v>
      </c>
      <c r="E20" s="349">
        <v>0</v>
      </c>
      <c r="F20" s="349">
        <v>0</v>
      </c>
      <c r="G20" s="349">
        <v>0</v>
      </c>
      <c r="H20" s="349">
        <v>0</v>
      </c>
      <c r="I20" s="349">
        <v>0</v>
      </c>
      <c r="J20" s="15"/>
      <c r="K20" s="15"/>
      <c r="L20" s="15"/>
      <c r="M20" s="15"/>
      <c r="N20" s="15"/>
      <c r="O20" s="15"/>
      <c r="P20" s="15"/>
      <c r="Q20" s="15"/>
      <c r="R20" s="15"/>
      <c r="S20" s="15"/>
      <c r="T20" s="15"/>
      <c r="U20" s="15"/>
      <c r="V20" s="15"/>
      <c r="W20" s="15"/>
    </row>
    <row r="21" spans="1:23" s="16" customFormat="1" ht="15" hidden="1" customHeight="1">
      <c r="A21" s="328" t="s">
        <v>140</v>
      </c>
      <c r="B21" s="347">
        <v>0</v>
      </c>
      <c r="C21" s="350">
        <v>0</v>
      </c>
      <c r="D21" s="351">
        <v>0</v>
      </c>
      <c r="E21" s="351">
        <v>0</v>
      </c>
      <c r="F21" s="351">
        <v>0</v>
      </c>
      <c r="G21" s="351">
        <v>0</v>
      </c>
      <c r="H21" s="351">
        <v>0</v>
      </c>
      <c r="I21" s="351">
        <v>0</v>
      </c>
      <c r="J21" s="15"/>
      <c r="K21" s="15"/>
      <c r="L21" s="15"/>
      <c r="M21" s="15"/>
      <c r="N21" s="15"/>
      <c r="O21" s="15"/>
      <c r="P21" s="15"/>
      <c r="Q21" s="15"/>
      <c r="R21" s="15"/>
      <c r="S21" s="15"/>
      <c r="T21" s="15"/>
      <c r="U21" s="15"/>
      <c r="V21" s="15"/>
      <c r="W21" s="15"/>
    </row>
    <row r="22" spans="1:23" s="16" customFormat="1" ht="15" customHeight="1">
      <c r="A22" s="337" t="s">
        <v>141</v>
      </c>
      <c r="B22" s="352"/>
      <c r="C22" s="353">
        <f t="shared" ref="C22:I22" si="0">SUMPRODUCT($B19:$B21,C19:C21)*12</f>
        <v>820016.39999999991</v>
      </c>
      <c r="D22" s="354">
        <f t="shared" si="0"/>
        <v>0</v>
      </c>
      <c r="E22" s="354">
        <f t="shared" si="0"/>
        <v>0</v>
      </c>
      <c r="F22" s="354">
        <f t="shared" si="0"/>
        <v>0</v>
      </c>
      <c r="G22" s="354">
        <f t="shared" si="0"/>
        <v>0</v>
      </c>
      <c r="H22" s="354">
        <f t="shared" si="0"/>
        <v>0</v>
      </c>
      <c r="I22" s="354">
        <f t="shared" si="0"/>
        <v>0</v>
      </c>
      <c r="J22" s="15"/>
      <c r="K22" s="15"/>
      <c r="L22" s="15"/>
      <c r="M22" s="15"/>
      <c r="N22" s="15"/>
      <c r="O22" s="15"/>
      <c r="P22" s="15"/>
      <c r="Q22" s="15"/>
      <c r="R22" s="15"/>
      <c r="S22" s="15"/>
      <c r="T22" s="15"/>
      <c r="U22" s="15"/>
      <c r="V22" s="15"/>
      <c r="W22" s="15"/>
    </row>
    <row r="23" spans="1:23" s="16" customFormat="1" ht="24.75" customHeight="1">
      <c r="A23" s="326" t="s">
        <v>64</v>
      </c>
      <c r="B23" s="355"/>
      <c r="C23" s="286">
        <f>SUM(C16,C22)</f>
        <v>820016.39999999991</v>
      </c>
      <c r="D23" s="286">
        <f t="shared" ref="D23" si="1">SUM(D16,D22)</f>
        <v>0</v>
      </c>
      <c r="E23" s="286">
        <f t="shared" ref="E23:F23" si="2">SUM(E16,E22)</f>
        <v>0</v>
      </c>
      <c r="F23" s="286">
        <f t="shared" si="2"/>
        <v>0</v>
      </c>
      <c r="G23" s="286">
        <f t="shared" ref="G23:I23" si="3">SUM(G16,G22)</f>
        <v>0</v>
      </c>
      <c r="H23" s="286">
        <f t="shared" si="3"/>
        <v>0</v>
      </c>
      <c r="I23" s="286">
        <f t="shared" si="3"/>
        <v>0</v>
      </c>
      <c r="J23" s="15"/>
      <c r="K23" s="15"/>
      <c r="L23" s="15"/>
      <c r="M23" s="15"/>
      <c r="N23" s="15"/>
      <c r="O23" s="15"/>
      <c r="P23" s="15"/>
      <c r="Q23" s="15"/>
      <c r="R23" s="15"/>
      <c r="S23" s="15"/>
      <c r="T23" s="15"/>
      <c r="U23" s="15"/>
      <c r="V23" s="15"/>
      <c r="W23" s="15"/>
    </row>
    <row r="24" spans="1:23" s="16" customFormat="1" ht="19.5" customHeight="1">
      <c r="A24" s="337" t="s">
        <v>142</v>
      </c>
      <c r="B24" s="356"/>
      <c r="C24" s="357" t="s">
        <v>144</v>
      </c>
      <c r="D24" s="358">
        <f t="shared" ref="D24:I24" si="4">D23/$C23-1</f>
        <v>-1</v>
      </c>
      <c r="E24" s="358">
        <f t="shared" si="4"/>
        <v>-1</v>
      </c>
      <c r="F24" s="358">
        <f t="shared" si="4"/>
        <v>-1</v>
      </c>
      <c r="G24" s="358">
        <f t="shared" si="4"/>
        <v>-1</v>
      </c>
      <c r="H24" s="358">
        <f t="shared" si="4"/>
        <v>-1</v>
      </c>
      <c r="I24" s="358">
        <f t="shared" si="4"/>
        <v>-1</v>
      </c>
      <c r="J24" s="15"/>
      <c r="K24" s="15"/>
      <c r="L24" s="15"/>
      <c r="M24" s="15"/>
      <c r="N24" s="15"/>
      <c r="O24" s="15"/>
      <c r="P24" s="15"/>
      <c r="Q24" s="15"/>
      <c r="R24" s="15"/>
      <c r="S24" s="15"/>
      <c r="T24" s="15"/>
      <c r="U24" s="15"/>
      <c r="V24" s="15"/>
      <c r="W24" s="15"/>
    </row>
    <row r="25" spans="1:23" s="16" customFormat="1" ht="9" customHeight="1">
      <c r="A25" s="631"/>
      <c r="B25" s="632"/>
      <c r="C25" s="633"/>
      <c r="D25" s="633"/>
      <c r="E25" s="633"/>
      <c r="F25" s="633"/>
      <c r="G25" s="633"/>
      <c r="H25" s="633"/>
      <c r="I25" s="633"/>
      <c r="J25" s="15"/>
      <c r="K25" s="15"/>
      <c r="L25" s="15"/>
      <c r="M25" s="15"/>
      <c r="N25" s="15"/>
      <c r="O25" s="15"/>
      <c r="P25" s="15"/>
      <c r="Q25" s="15"/>
      <c r="R25" s="15"/>
      <c r="S25" s="15"/>
      <c r="T25" s="15"/>
      <c r="U25" s="15"/>
      <c r="V25" s="15"/>
      <c r="W25" s="15"/>
    </row>
    <row r="26" spans="1:23" s="359" customFormat="1" ht="15" customHeight="1">
      <c r="A26" s="108" t="s">
        <v>178</v>
      </c>
      <c r="B26" s="356"/>
      <c r="C26" s="360" t="s">
        <v>179</v>
      </c>
      <c r="D26" s="361"/>
      <c r="E26" s="361"/>
      <c r="F26" s="361"/>
      <c r="G26" s="361"/>
      <c r="H26" s="361"/>
      <c r="I26" s="361"/>
    </row>
    <row r="27" spans="1:23" s="362" customFormat="1" ht="15" customHeight="1" thickBot="1">
      <c r="A27" s="108" t="s">
        <v>0</v>
      </c>
      <c r="B27" s="356"/>
      <c r="C27" s="360"/>
      <c r="D27" s="361"/>
      <c r="E27" s="361"/>
      <c r="F27" s="361"/>
      <c r="G27" s="361"/>
      <c r="H27" s="361"/>
      <c r="I27" s="361"/>
      <c r="J27" s="359"/>
      <c r="K27" s="359"/>
      <c r="L27" s="359"/>
      <c r="M27" s="359"/>
      <c r="N27" s="359"/>
      <c r="O27" s="359"/>
      <c r="P27" s="359"/>
      <c r="Q27" s="359"/>
      <c r="R27" s="359"/>
      <c r="S27" s="359"/>
      <c r="T27" s="359"/>
      <c r="U27" s="359"/>
      <c r="V27" s="359"/>
      <c r="W27" s="359"/>
    </row>
    <row r="28" spans="1:23" s="19" customFormat="1" ht="15" customHeight="1" thickTop="1">
      <c r="A28" s="108" t="s">
        <v>1</v>
      </c>
      <c r="B28" s="36"/>
      <c r="C28" s="118" t="s">
        <v>144</v>
      </c>
      <c r="D28" s="38"/>
      <c r="E28" s="38"/>
      <c r="F28" s="38"/>
      <c r="G28" s="38"/>
      <c r="H28" s="38"/>
      <c r="I28" s="38"/>
      <c r="J28" s="18"/>
      <c r="K28" s="18"/>
      <c r="L28" s="18"/>
      <c r="M28" s="18"/>
      <c r="N28" s="18"/>
      <c r="O28" s="18"/>
      <c r="P28" s="18"/>
      <c r="Q28" s="18"/>
      <c r="R28" s="18"/>
      <c r="S28" s="18"/>
      <c r="T28" s="18"/>
      <c r="U28" s="18"/>
      <c r="V28" s="18"/>
      <c r="W28" s="18"/>
    </row>
    <row r="29" spans="1:23" s="19" customFormat="1" ht="15" customHeight="1">
      <c r="A29" s="107" t="s">
        <v>2</v>
      </c>
      <c r="B29" s="36"/>
      <c r="C29" s="117" t="s">
        <v>3</v>
      </c>
      <c r="D29" s="43"/>
      <c r="E29" s="43"/>
      <c r="F29" s="43"/>
      <c r="G29" s="43"/>
      <c r="H29" s="43"/>
      <c r="I29" s="43"/>
      <c r="J29" s="18"/>
      <c r="K29" s="18"/>
      <c r="L29" s="18"/>
      <c r="M29" s="18"/>
      <c r="N29" s="18"/>
      <c r="O29" s="18"/>
      <c r="P29" s="18"/>
      <c r="Q29" s="18"/>
      <c r="R29" s="18"/>
      <c r="S29" s="18"/>
      <c r="T29" s="18"/>
      <c r="U29" s="18"/>
      <c r="V29" s="18"/>
      <c r="W29" s="18"/>
    </row>
    <row r="30" spans="1:23" s="16" customFormat="1" ht="15" customHeight="1" thickBot="1">
      <c r="A30" s="109" t="s">
        <v>122</v>
      </c>
      <c r="B30" s="110"/>
      <c r="C30" s="119" t="s">
        <v>563</v>
      </c>
      <c r="D30" s="110"/>
      <c r="E30" s="110"/>
      <c r="F30" s="110"/>
      <c r="G30" s="110"/>
      <c r="H30" s="110"/>
      <c r="I30" s="110"/>
      <c r="J30" s="15"/>
      <c r="K30" s="15"/>
      <c r="L30" s="15"/>
      <c r="M30" s="15"/>
      <c r="N30" s="15"/>
      <c r="O30" s="15"/>
      <c r="P30" s="15"/>
      <c r="Q30" s="15"/>
      <c r="R30" s="15"/>
      <c r="S30" s="15"/>
      <c r="T30" s="15"/>
      <c r="U30" s="15"/>
      <c r="V30" s="15"/>
      <c r="W30" s="15"/>
    </row>
    <row r="31" spans="1:23" s="19" customFormat="1" ht="12" thickTop="1">
      <c r="A31" s="850" t="s">
        <v>123</v>
      </c>
      <c r="B31" s="851"/>
      <c r="C31" s="851"/>
      <c r="D31" s="851"/>
      <c r="E31" s="851"/>
      <c r="F31" s="851"/>
      <c r="G31" s="851"/>
      <c r="H31" s="851"/>
      <c r="I31" s="851"/>
      <c r="J31" s="18"/>
      <c r="K31" s="18"/>
      <c r="L31" s="18"/>
      <c r="M31" s="18"/>
      <c r="N31" s="18"/>
      <c r="O31" s="18"/>
      <c r="P31" s="18"/>
      <c r="Q31" s="18"/>
      <c r="R31" s="18"/>
      <c r="S31" s="18"/>
      <c r="T31" s="18"/>
      <c r="U31" s="18"/>
      <c r="V31" s="18"/>
      <c r="W31" s="18"/>
    </row>
    <row r="32" spans="1:23" s="19" customFormat="1" ht="11.25">
      <c r="A32" s="850" t="s">
        <v>124</v>
      </c>
      <c r="B32" s="851"/>
      <c r="C32" s="851"/>
      <c r="D32" s="851"/>
      <c r="E32" s="851"/>
      <c r="F32" s="851"/>
      <c r="G32" s="851"/>
      <c r="H32" s="851"/>
      <c r="I32" s="851"/>
      <c r="J32" s="18"/>
      <c r="K32" s="18"/>
      <c r="L32" s="18"/>
      <c r="M32" s="18"/>
      <c r="N32" s="18"/>
      <c r="O32" s="18"/>
      <c r="P32" s="18"/>
      <c r="Q32" s="18"/>
      <c r="R32" s="18"/>
      <c r="S32" s="18"/>
      <c r="T32" s="18"/>
      <c r="U32" s="18"/>
      <c r="V32" s="18"/>
      <c r="W32" s="18"/>
    </row>
    <row r="33" spans="1:23" s="19" customFormat="1" ht="11.25">
      <c r="A33" s="850" t="s">
        <v>125</v>
      </c>
      <c r="B33" s="851"/>
      <c r="C33" s="851"/>
      <c r="D33" s="851"/>
      <c r="E33" s="851"/>
      <c r="F33" s="851"/>
      <c r="G33" s="851"/>
      <c r="H33" s="851"/>
      <c r="I33" s="851"/>
      <c r="J33" s="18"/>
      <c r="K33" s="18"/>
      <c r="L33" s="18"/>
      <c r="M33" s="18"/>
      <c r="N33" s="18"/>
      <c r="O33" s="18"/>
      <c r="P33" s="18"/>
      <c r="Q33" s="18"/>
      <c r="R33" s="18"/>
      <c r="S33" s="18"/>
      <c r="T33" s="18"/>
      <c r="U33" s="18"/>
      <c r="V33" s="18"/>
      <c r="W33" s="18"/>
    </row>
    <row r="34" spans="1:23" s="19" customFormat="1" ht="11.25">
      <c r="A34" s="850" t="s">
        <v>126</v>
      </c>
      <c r="B34" s="851"/>
      <c r="C34" s="851"/>
      <c r="D34" s="851"/>
      <c r="E34" s="851"/>
      <c r="F34" s="851"/>
      <c r="G34" s="851"/>
      <c r="H34" s="851"/>
      <c r="I34" s="851"/>
      <c r="J34" s="18"/>
      <c r="K34" s="18"/>
      <c r="L34" s="18"/>
      <c r="M34" s="18"/>
      <c r="N34" s="18"/>
      <c r="O34" s="18"/>
      <c r="P34" s="18"/>
      <c r="Q34" s="18"/>
      <c r="R34" s="18"/>
      <c r="S34" s="18"/>
      <c r="T34" s="18"/>
      <c r="U34" s="18"/>
      <c r="V34" s="18"/>
      <c r="W34" s="18"/>
    </row>
  </sheetData>
  <mergeCells count="5">
    <mergeCell ref="D3:I3"/>
    <mergeCell ref="A31:I31"/>
    <mergeCell ref="A32:I32"/>
    <mergeCell ref="A33:I33"/>
    <mergeCell ref="A34:I34"/>
  </mergeCells>
  <printOptions horizontalCentered="1"/>
  <pageMargins left="0" right="0" top="0.35" bottom="0.5" header="0" footer="0.15"/>
  <pageSetup scale="83" fitToHeight="2" orientation="landscape" r:id="rId1"/>
  <headerFooter alignWithMargins="0">
    <oddHeader xml:space="preserve">&amp;R
</oddHeader>
    <oddFooter>&amp;L&amp;F&amp;A&amp;C&amp;P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1"/>
  <sheetViews>
    <sheetView view="pageBreakPreview" zoomScaleNormal="100" zoomScaleSheetLayoutView="100" workbookViewId="0">
      <selection activeCell="B24" sqref="B24"/>
    </sheetView>
  </sheetViews>
  <sheetFormatPr defaultColWidth="20.7109375" defaultRowHeight="12.75"/>
  <cols>
    <col min="1" max="1" width="29.5703125" style="191" customWidth="1"/>
    <col min="2" max="6" width="20.7109375" style="191" customWidth="1"/>
    <col min="7" max="254" width="8.85546875" style="191" customWidth="1"/>
    <col min="255" max="255" width="24.7109375" style="191" customWidth="1"/>
    <col min="256" max="257" width="20.7109375" style="191"/>
    <col min="258" max="258" width="24.7109375" style="191" customWidth="1"/>
    <col min="259" max="262" width="20.7109375" style="191" customWidth="1"/>
    <col min="263" max="510" width="8.85546875" style="191" customWidth="1"/>
    <col min="511" max="511" width="24.7109375" style="191" customWidth="1"/>
    <col min="512" max="513" width="20.7109375" style="191"/>
    <col min="514" max="514" width="24.7109375" style="191" customWidth="1"/>
    <col min="515" max="518" width="20.7109375" style="191" customWidth="1"/>
    <col min="519" max="766" width="8.85546875" style="191" customWidth="1"/>
    <col min="767" max="767" width="24.7109375" style="191" customWidth="1"/>
    <col min="768" max="769" width="20.7109375" style="191"/>
    <col min="770" max="770" width="24.7109375" style="191" customWidth="1"/>
    <col min="771" max="774" width="20.7109375" style="191" customWidth="1"/>
    <col min="775" max="1022" width="8.85546875" style="191" customWidth="1"/>
    <col min="1023" max="1023" width="24.7109375" style="191" customWidth="1"/>
    <col min="1024" max="1025" width="20.7109375" style="191"/>
    <col min="1026" max="1026" width="24.7109375" style="191" customWidth="1"/>
    <col min="1027" max="1030" width="20.7109375" style="191" customWidth="1"/>
    <col min="1031" max="1278" width="8.85546875" style="191" customWidth="1"/>
    <col min="1279" max="1279" width="24.7109375" style="191" customWidth="1"/>
    <col min="1280" max="1281" width="20.7109375" style="191"/>
    <col min="1282" max="1282" width="24.7109375" style="191" customWidth="1"/>
    <col min="1283" max="1286" width="20.7109375" style="191" customWidth="1"/>
    <col min="1287" max="1534" width="8.85546875" style="191" customWidth="1"/>
    <col min="1535" max="1535" width="24.7109375" style="191" customWidth="1"/>
    <col min="1536" max="1537" width="20.7109375" style="191"/>
    <col min="1538" max="1538" width="24.7109375" style="191" customWidth="1"/>
    <col min="1539" max="1542" width="20.7109375" style="191" customWidth="1"/>
    <col min="1543" max="1790" width="8.85546875" style="191" customWidth="1"/>
    <col min="1791" max="1791" width="24.7109375" style="191" customWidth="1"/>
    <col min="1792" max="1793" width="20.7109375" style="191"/>
    <col min="1794" max="1794" width="24.7109375" style="191" customWidth="1"/>
    <col min="1795" max="1798" width="20.7109375" style="191" customWidth="1"/>
    <col min="1799" max="2046" width="8.85546875" style="191" customWidth="1"/>
    <col min="2047" max="2047" width="24.7109375" style="191" customWidth="1"/>
    <col min="2048" max="2049" width="20.7109375" style="191"/>
    <col min="2050" max="2050" width="24.7109375" style="191" customWidth="1"/>
    <col min="2051" max="2054" width="20.7109375" style="191" customWidth="1"/>
    <col min="2055" max="2302" width="8.85546875" style="191" customWidth="1"/>
    <col min="2303" max="2303" width="24.7109375" style="191" customWidth="1"/>
    <col min="2304" max="2305" width="20.7109375" style="191"/>
    <col min="2306" max="2306" width="24.7109375" style="191" customWidth="1"/>
    <col min="2307" max="2310" width="20.7109375" style="191" customWidth="1"/>
    <col min="2311" max="2558" width="8.85546875" style="191" customWidth="1"/>
    <col min="2559" max="2559" width="24.7109375" style="191" customWidth="1"/>
    <col min="2560" max="2561" width="20.7109375" style="191"/>
    <col min="2562" max="2562" width="24.7109375" style="191" customWidth="1"/>
    <col min="2563" max="2566" width="20.7109375" style="191" customWidth="1"/>
    <col min="2567" max="2814" width="8.85546875" style="191" customWidth="1"/>
    <col min="2815" max="2815" width="24.7109375" style="191" customWidth="1"/>
    <col min="2816" max="2817" width="20.7109375" style="191"/>
    <col min="2818" max="2818" width="24.7109375" style="191" customWidth="1"/>
    <col min="2819" max="2822" width="20.7109375" style="191" customWidth="1"/>
    <col min="2823" max="3070" width="8.85546875" style="191" customWidth="1"/>
    <col min="3071" max="3071" width="24.7109375" style="191" customWidth="1"/>
    <col min="3072" max="3073" width="20.7109375" style="191"/>
    <col min="3074" max="3074" width="24.7109375" style="191" customWidth="1"/>
    <col min="3075" max="3078" width="20.7109375" style="191" customWidth="1"/>
    <col min="3079" max="3326" width="8.85546875" style="191" customWidth="1"/>
    <col min="3327" max="3327" width="24.7109375" style="191" customWidth="1"/>
    <col min="3328" max="3329" width="20.7109375" style="191"/>
    <col min="3330" max="3330" width="24.7109375" style="191" customWidth="1"/>
    <col min="3331" max="3334" width="20.7109375" style="191" customWidth="1"/>
    <col min="3335" max="3582" width="8.85546875" style="191" customWidth="1"/>
    <col min="3583" max="3583" width="24.7109375" style="191" customWidth="1"/>
    <col min="3584" max="3585" width="20.7109375" style="191"/>
    <col min="3586" max="3586" width="24.7109375" style="191" customWidth="1"/>
    <col min="3587" max="3590" width="20.7109375" style="191" customWidth="1"/>
    <col min="3591" max="3838" width="8.85546875" style="191" customWidth="1"/>
    <col min="3839" max="3839" width="24.7109375" style="191" customWidth="1"/>
    <col min="3840" max="3841" width="20.7109375" style="191"/>
    <col min="3842" max="3842" width="24.7109375" style="191" customWidth="1"/>
    <col min="3843" max="3846" width="20.7109375" style="191" customWidth="1"/>
    <col min="3847" max="4094" width="8.85546875" style="191" customWidth="1"/>
    <col min="4095" max="4095" width="24.7109375" style="191" customWidth="1"/>
    <col min="4096" max="4097" width="20.7109375" style="191"/>
    <col min="4098" max="4098" width="24.7109375" style="191" customWidth="1"/>
    <col min="4099" max="4102" width="20.7109375" style="191" customWidth="1"/>
    <col min="4103" max="4350" width="8.85546875" style="191" customWidth="1"/>
    <col min="4351" max="4351" width="24.7109375" style="191" customWidth="1"/>
    <col min="4352" max="4353" width="20.7109375" style="191"/>
    <col min="4354" max="4354" width="24.7109375" style="191" customWidth="1"/>
    <col min="4355" max="4358" width="20.7109375" style="191" customWidth="1"/>
    <col min="4359" max="4606" width="8.85546875" style="191" customWidth="1"/>
    <col min="4607" max="4607" width="24.7109375" style="191" customWidth="1"/>
    <col min="4608" max="4609" width="20.7109375" style="191"/>
    <col min="4610" max="4610" width="24.7109375" style="191" customWidth="1"/>
    <col min="4611" max="4614" width="20.7109375" style="191" customWidth="1"/>
    <col min="4615" max="4862" width="8.85546875" style="191" customWidth="1"/>
    <col min="4863" max="4863" width="24.7109375" style="191" customWidth="1"/>
    <col min="4864" max="4865" width="20.7109375" style="191"/>
    <col min="4866" max="4866" width="24.7109375" style="191" customWidth="1"/>
    <col min="4867" max="4870" width="20.7109375" style="191" customWidth="1"/>
    <col min="4871" max="5118" width="8.85546875" style="191" customWidth="1"/>
    <col min="5119" max="5119" width="24.7109375" style="191" customWidth="1"/>
    <col min="5120" max="5121" width="20.7109375" style="191"/>
    <col min="5122" max="5122" width="24.7109375" style="191" customWidth="1"/>
    <col min="5123" max="5126" width="20.7109375" style="191" customWidth="1"/>
    <col min="5127" max="5374" width="8.85546875" style="191" customWidth="1"/>
    <col min="5375" max="5375" width="24.7109375" style="191" customWidth="1"/>
    <col min="5376" max="5377" width="20.7109375" style="191"/>
    <col min="5378" max="5378" width="24.7109375" style="191" customWidth="1"/>
    <col min="5379" max="5382" width="20.7109375" style="191" customWidth="1"/>
    <col min="5383" max="5630" width="8.85546875" style="191" customWidth="1"/>
    <col min="5631" max="5631" width="24.7109375" style="191" customWidth="1"/>
    <col min="5632" max="5633" width="20.7109375" style="191"/>
    <col min="5634" max="5634" width="24.7109375" style="191" customWidth="1"/>
    <col min="5635" max="5638" width="20.7109375" style="191" customWidth="1"/>
    <col min="5639" max="5886" width="8.85546875" style="191" customWidth="1"/>
    <col min="5887" max="5887" width="24.7109375" style="191" customWidth="1"/>
    <col min="5888" max="5889" width="20.7109375" style="191"/>
    <col min="5890" max="5890" width="24.7109375" style="191" customWidth="1"/>
    <col min="5891" max="5894" width="20.7109375" style="191" customWidth="1"/>
    <col min="5895" max="6142" width="8.85546875" style="191" customWidth="1"/>
    <col min="6143" max="6143" width="24.7109375" style="191" customWidth="1"/>
    <col min="6144" max="6145" width="20.7109375" style="191"/>
    <col min="6146" max="6146" width="24.7109375" style="191" customWidth="1"/>
    <col min="6147" max="6150" width="20.7109375" style="191" customWidth="1"/>
    <col min="6151" max="6398" width="8.85546875" style="191" customWidth="1"/>
    <col min="6399" max="6399" width="24.7109375" style="191" customWidth="1"/>
    <col min="6400" max="6401" width="20.7109375" style="191"/>
    <col min="6402" max="6402" width="24.7109375" style="191" customWidth="1"/>
    <col min="6403" max="6406" width="20.7109375" style="191" customWidth="1"/>
    <col min="6407" max="6654" width="8.85546875" style="191" customWidth="1"/>
    <col min="6655" max="6655" width="24.7109375" style="191" customWidth="1"/>
    <col min="6656" max="6657" width="20.7109375" style="191"/>
    <col min="6658" max="6658" width="24.7109375" style="191" customWidth="1"/>
    <col min="6659" max="6662" width="20.7109375" style="191" customWidth="1"/>
    <col min="6663" max="6910" width="8.85546875" style="191" customWidth="1"/>
    <col min="6911" max="6911" width="24.7109375" style="191" customWidth="1"/>
    <col min="6912" max="6913" width="20.7109375" style="191"/>
    <col min="6914" max="6914" width="24.7109375" style="191" customWidth="1"/>
    <col min="6915" max="6918" width="20.7109375" style="191" customWidth="1"/>
    <col min="6919" max="7166" width="8.85546875" style="191" customWidth="1"/>
    <col min="7167" max="7167" width="24.7109375" style="191" customWidth="1"/>
    <col min="7168" max="7169" width="20.7109375" style="191"/>
    <col min="7170" max="7170" width="24.7109375" style="191" customWidth="1"/>
    <col min="7171" max="7174" width="20.7109375" style="191" customWidth="1"/>
    <col min="7175" max="7422" width="8.85546875" style="191" customWidth="1"/>
    <col min="7423" max="7423" width="24.7109375" style="191" customWidth="1"/>
    <col min="7424" max="7425" width="20.7109375" style="191"/>
    <col min="7426" max="7426" width="24.7109375" style="191" customWidth="1"/>
    <col min="7427" max="7430" width="20.7109375" style="191" customWidth="1"/>
    <col min="7431" max="7678" width="8.85546875" style="191" customWidth="1"/>
    <col min="7679" max="7679" width="24.7109375" style="191" customWidth="1"/>
    <col min="7680" max="7681" width="20.7109375" style="191"/>
    <col min="7682" max="7682" width="24.7109375" style="191" customWidth="1"/>
    <col min="7683" max="7686" width="20.7109375" style="191" customWidth="1"/>
    <col min="7687" max="7934" width="8.85546875" style="191" customWidth="1"/>
    <col min="7935" max="7935" width="24.7109375" style="191" customWidth="1"/>
    <col min="7936" max="7937" width="20.7109375" style="191"/>
    <col min="7938" max="7938" width="24.7109375" style="191" customWidth="1"/>
    <col min="7939" max="7942" width="20.7109375" style="191" customWidth="1"/>
    <col min="7943" max="8190" width="8.85546875" style="191" customWidth="1"/>
    <col min="8191" max="8191" width="24.7109375" style="191" customWidth="1"/>
    <col min="8192" max="8193" width="20.7109375" style="191"/>
    <col min="8194" max="8194" width="24.7109375" style="191" customWidth="1"/>
    <col min="8195" max="8198" width="20.7109375" style="191" customWidth="1"/>
    <col min="8199" max="8446" width="8.85546875" style="191" customWidth="1"/>
    <col min="8447" max="8447" width="24.7109375" style="191" customWidth="1"/>
    <col min="8448" max="8449" width="20.7109375" style="191"/>
    <col min="8450" max="8450" width="24.7109375" style="191" customWidth="1"/>
    <col min="8451" max="8454" width="20.7109375" style="191" customWidth="1"/>
    <col min="8455" max="8702" width="8.85546875" style="191" customWidth="1"/>
    <col min="8703" max="8703" width="24.7109375" style="191" customWidth="1"/>
    <col min="8704" max="8705" width="20.7109375" style="191"/>
    <col min="8706" max="8706" width="24.7109375" style="191" customWidth="1"/>
    <col min="8707" max="8710" width="20.7109375" style="191" customWidth="1"/>
    <col min="8711" max="8958" width="8.85546875" style="191" customWidth="1"/>
    <col min="8959" max="8959" width="24.7109375" style="191" customWidth="1"/>
    <col min="8960" max="8961" width="20.7109375" style="191"/>
    <col min="8962" max="8962" width="24.7109375" style="191" customWidth="1"/>
    <col min="8963" max="8966" width="20.7109375" style="191" customWidth="1"/>
    <col min="8967" max="9214" width="8.85546875" style="191" customWidth="1"/>
    <col min="9215" max="9215" width="24.7109375" style="191" customWidth="1"/>
    <col min="9216" max="9217" width="20.7109375" style="191"/>
    <col min="9218" max="9218" width="24.7109375" style="191" customWidth="1"/>
    <col min="9219" max="9222" width="20.7109375" style="191" customWidth="1"/>
    <col min="9223" max="9470" width="8.85546875" style="191" customWidth="1"/>
    <col min="9471" max="9471" width="24.7109375" style="191" customWidth="1"/>
    <col min="9472" max="9473" width="20.7109375" style="191"/>
    <col min="9474" max="9474" width="24.7109375" style="191" customWidth="1"/>
    <col min="9475" max="9478" width="20.7109375" style="191" customWidth="1"/>
    <col min="9479" max="9726" width="8.85546875" style="191" customWidth="1"/>
    <col min="9727" max="9727" width="24.7109375" style="191" customWidth="1"/>
    <col min="9728" max="9729" width="20.7109375" style="191"/>
    <col min="9730" max="9730" width="24.7109375" style="191" customWidth="1"/>
    <col min="9731" max="9734" width="20.7109375" style="191" customWidth="1"/>
    <col min="9735" max="9982" width="8.85546875" style="191" customWidth="1"/>
    <col min="9983" max="9983" width="24.7109375" style="191" customWidth="1"/>
    <col min="9984" max="9985" width="20.7109375" style="191"/>
    <col min="9986" max="9986" width="24.7109375" style="191" customWidth="1"/>
    <col min="9987" max="9990" width="20.7109375" style="191" customWidth="1"/>
    <col min="9991" max="10238" width="8.85546875" style="191" customWidth="1"/>
    <col min="10239" max="10239" width="24.7109375" style="191" customWidth="1"/>
    <col min="10240" max="10241" width="20.7109375" style="191"/>
    <col min="10242" max="10242" width="24.7109375" style="191" customWidth="1"/>
    <col min="10243" max="10246" width="20.7109375" style="191" customWidth="1"/>
    <col min="10247" max="10494" width="8.85546875" style="191" customWidth="1"/>
    <col min="10495" max="10495" width="24.7109375" style="191" customWidth="1"/>
    <col min="10496" max="10497" width="20.7109375" style="191"/>
    <col min="10498" max="10498" width="24.7109375" style="191" customWidth="1"/>
    <col min="10499" max="10502" width="20.7109375" style="191" customWidth="1"/>
    <col min="10503" max="10750" width="8.85546875" style="191" customWidth="1"/>
    <col min="10751" max="10751" width="24.7109375" style="191" customWidth="1"/>
    <col min="10752" max="10753" width="20.7109375" style="191"/>
    <col min="10754" max="10754" width="24.7109375" style="191" customWidth="1"/>
    <col min="10755" max="10758" width="20.7109375" style="191" customWidth="1"/>
    <col min="10759" max="11006" width="8.85546875" style="191" customWidth="1"/>
    <col min="11007" max="11007" width="24.7109375" style="191" customWidth="1"/>
    <col min="11008" max="11009" width="20.7109375" style="191"/>
    <col min="11010" max="11010" width="24.7109375" style="191" customWidth="1"/>
    <col min="11011" max="11014" width="20.7109375" style="191" customWidth="1"/>
    <col min="11015" max="11262" width="8.85546875" style="191" customWidth="1"/>
    <col min="11263" max="11263" width="24.7109375" style="191" customWidth="1"/>
    <col min="11264" max="11265" width="20.7109375" style="191"/>
    <col min="11266" max="11266" width="24.7109375" style="191" customWidth="1"/>
    <col min="11267" max="11270" width="20.7109375" style="191" customWidth="1"/>
    <col min="11271" max="11518" width="8.85546875" style="191" customWidth="1"/>
    <col min="11519" max="11519" width="24.7109375" style="191" customWidth="1"/>
    <col min="11520" max="11521" width="20.7109375" style="191"/>
    <col min="11522" max="11522" width="24.7109375" style="191" customWidth="1"/>
    <col min="11523" max="11526" width="20.7109375" style="191" customWidth="1"/>
    <col min="11527" max="11774" width="8.85546875" style="191" customWidth="1"/>
    <col min="11775" max="11775" width="24.7109375" style="191" customWidth="1"/>
    <col min="11776" max="11777" width="20.7109375" style="191"/>
    <col min="11778" max="11778" width="24.7109375" style="191" customWidth="1"/>
    <col min="11779" max="11782" width="20.7109375" style="191" customWidth="1"/>
    <col min="11783" max="12030" width="8.85546875" style="191" customWidth="1"/>
    <col min="12031" max="12031" width="24.7109375" style="191" customWidth="1"/>
    <col min="12032" max="12033" width="20.7109375" style="191"/>
    <col min="12034" max="12034" width="24.7109375" style="191" customWidth="1"/>
    <col min="12035" max="12038" width="20.7109375" style="191" customWidth="1"/>
    <col min="12039" max="12286" width="8.85546875" style="191" customWidth="1"/>
    <col min="12287" max="12287" width="24.7109375" style="191" customWidth="1"/>
    <col min="12288" max="12289" width="20.7109375" style="191"/>
    <col min="12290" max="12290" width="24.7109375" style="191" customWidth="1"/>
    <col min="12291" max="12294" width="20.7109375" style="191" customWidth="1"/>
    <col min="12295" max="12542" width="8.85546875" style="191" customWidth="1"/>
    <col min="12543" max="12543" width="24.7109375" style="191" customWidth="1"/>
    <col min="12544" max="12545" width="20.7109375" style="191"/>
    <col min="12546" max="12546" width="24.7109375" style="191" customWidth="1"/>
    <col min="12547" max="12550" width="20.7109375" style="191" customWidth="1"/>
    <col min="12551" max="12798" width="8.85546875" style="191" customWidth="1"/>
    <col min="12799" max="12799" width="24.7109375" style="191" customWidth="1"/>
    <col min="12800" max="12801" width="20.7109375" style="191"/>
    <col min="12802" max="12802" width="24.7109375" style="191" customWidth="1"/>
    <col min="12803" max="12806" width="20.7109375" style="191" customWidth="1"/>
    <col min="12807" max="13054" width="8.85546875" style="191" customWidth="1"/>
    <col min="13055" max="13055" width="24.7109375" style="191" customWidth="1"/>
    <col min="13056" max="13057" width="20.7109375" style="191"/>
    <col min="13058" max="13058" width="24.7109375" style="191" customWidth="1"/>
    <col min="13059" max="13062" width="20.7109375" style="191" customWidth="1"/>
    <col min="13063" max="13310" width="8.85546875" style="191" customWidth="1"/>
    <col min="13311" max="13311" width="24.7109375" style="191" customWidth="1"/>
    <col min="13312" max="13313" width="20.7109375" style="191"/>
    <col min="13314" max="13314" width="24.7109375" style="191" customWidth="1"/>
    <col min="13315" max="13318" width="20.7109375" style="191" customWidth="1"/>
    <col min="13319" max="13566" width="8.85546875" style="191" customWidth="1"/>
    <col min="13567" max="13567" width="24.7109375" style="191" customWidth="1"/>
    <col min="13568" max="13569" width="20.7109375" style="191"/>
    <col min="13570" max="13570" width="24.7109375" style="191" customWidth="1"/>
    <col min="13571" max="13574" width="20.7109375" style="191" customWidth="1"/>
    <col min="13575" max="13822" width="8.85546875" style="191" customWidth="1"/>
    <col min="13823" max="13823" width="24.7109375" style="191" customWidth="1"/>
    <col min="13824" max="13825" width="20.7109375" style="191"/>
    <col min="13826" max="13826" width="24.7109375" style="191" customWidth="1"/>
    <col min="13827" max="13830" width="20.7109375" style="191" customWidth="1"/>
    <col min="13831" max="14078" width="8.85546875" style="191" customWidth="1"/>
    <col min="14079" max="14079" width="24.7109375" style="191" customWidth="1"/>
    <col min="14080" max="14081" width="20.7109375" style="191"/>
    <col min="14082" max="14082" width="24.7109375" style="191" customWidth="1"/>
    <col min="14083" max="14086" width="20.7109375" style="191" customWidth="1"/>
    <col min="14087" max="14334" width="8.85546875" style="191" customWidth="1"/>
    <col min="14335" max="14335" width="24.7109375" style="191" customWidth="1"/>
    <col min="14336" max="14337" width="20.7109375" style="191"/>
    <col min="14338" max="14338" width="24.7109375" style="191" customWidth="1"/>
    <col min="14339" max="14342" width="20.7109375" style="191" customWidth="1"/>
    <col min="14343" max="14590" width="8.85546875" style="191" customWidth="1"/>
    <col min="14591" max="14591" width="24.7109375" style="191" customWidth="1"/>
    <col min="14592" max="14593" width="20.7109375" style="191"/>
    <col min="14594" max="14594" width="24.7109375" style="191" customWidth="1"/>
    <col min="14595" max="14598" width="20.7109375" style="191" customWidth="1"/>
    <col min="14599" max="14846" width="8.85546875" style="191" customWidth="1"/>
    <col min="14847" max="14847" width="24.7109375" style="191" customWidth="1"/>
    <col min="14848" max="14849" width="20.7109375" style="191"/>
    <col min="14850" max="14850" width="24.7109375" style="191" customWidth="1"/>
    <col min="14851" max="14854" width="20.7109375" style="191" customWidth="1"/>
    <col min="14855" max="15102" width="8.85546875" style="191" customWidth="1"/>
    <col min="15103" max="15103" width="24.7109375" style="191" customWidth="1"/>
    <col min="15104" max="15105" width="20.7109375" style="191"/>
    <col min="15106" max="15106" width="24.7109375" style="191" customWidth="1"/>
    <col min="15107" max="15110" width="20.7109375" style="191" customWidth="1"/>
    <col min="15111" max="15358" width="8.85546875" style="191" customWidth="1"/>
    <col min="15359" max="15359" width="24.7109375" style="191" customWidth="1"/>
    <col min="15360" max="15361" width="20.7109375" style="191"/>
    <col min="15362" max="15362" width="24.7109375" style="191" customWidth="1"/>
    <col min="15363" max="15366" width="20.7109375" style="191" customWidth="1"/>
    <col min="15367" max="15614" width="8.85546875" style="191" customWidth="1"/>
    <col min="15615" max="15615" width="24.7109375" style="191" customWidth="1"/>
    <col min="15616" max="15617" width="20.7109375" style="191"/>
    <col min="15618" max="15618" width="24.7109375" style="191" customWidth="1"/>
    <col min="15619" max="15622" width="20.7109375" style="191" customWidth="1"/>
    <col min="15623" max="15870" width="8.85546875" style="191" customWidth="1"/>
    <col min="15871" max="15871" width="24.7109375" style="191" customWidth="1"/>
    <col min="15872" max="15873" width="20.7109375" style="191"/>
    <col min="15874" max="15874" width="24.7109375" style="191" customWidth="1"/>
    <col min="15875" max="15878" width="20.7109375" style="191" customWidth="1"/>
    <col min="15879" max="16126" width="8.85546875" style="191" customWidth="1"/>
    <col min="16127" max="16127" width="24.7109375" style="191" customWidth="1"/>
    <col min="16128" max="16129" width="20.7109375" style="191"/>
    <col min="16130" max="16130" width="24.7109375" style="191" customWidth="1"/>
    <col min="16131" max="16134" width="20.7109375" style="191" customWidth="1"/>
    <col min="16135" max="16382" width="8.85546875" style="191" customWidth="1"/>
    <col min="16383" max="16383" width="24.7109375" style="191" customWidth="1"/>
    <col min="16384" max="16384" width="20.7109375" style="191"/>
  </cols>
  <sheetData>
    <row r="1" spans="1:6" ht="15.75" customHeight="1">
      <c r="A1" s="13" t="s">
        <v>145</v>
      </c>
      <c r="B1" s="14"/>
      <c r="C1" s="14"/>
      <c r="D1" s="14"/>
      <c r="E1" s="14"/>
      <c r="F1" s="14"/>
    </row>
    <row r="2" spans="1:6" ht="15.75" customHeight="1">
      <c r="A2" s="13" t="s">
        <v>284</v>
      </c>
      <c r="B2" s="14"/>
      <c r="C2" s="14"/>
      <c r="D2" s="14"/>
      <c r="E2" s="14"/>
      <c r="F2" s="14"/>
    </row>
    <row r="3" spans="1:6" s="198" customFormat="1" ht="15.75" customHeight="1" thickBot="1">
      <c r="A3" s="13"/>
      <c r="B3" s="14"/>
      <c r="C3" s="14"/>
      <c r="D3" s="14"/>
      <c r="E3" s="14"/>
      <c r="F3" s="14"/>
    </row>
    <row r="4" spans="1:6" ht="24.95" customHeight="1">
      <c r="A4" s="595" t="s">
        <v>197</v>
      </c>
      <c r="B4" s="852" t="s">
        <v>285</v>
      </c>
      <c r="C4" s="852"/>
      <c r="D4" s="852"/>
      <c r="E4" s="852"/>
      <c r="F4" s="853"/>
    </row>
    <row r="5" spans="1:6" ht="17.25" customHeight="1">
      <c r="A5" s="575" t="s">
        <v>578</v>
      </c>
      <c r="B5" s="576"/>
      <c r="C5" s="576"/>
      <c r="D5" s="576"/>
      <c r="E5" s="576"/>
      <c r="F5" s="577"/>
    </row>
    <row r="6" spans="1:6" ht="6.75" customHeight="1">
      <c r="A6" s="578"/>
      <c r="B6" s="579"/>
      <c r="C6" s="579"/>
      <c r="D6" s="579"/>
      <c r="E6" s="579"/>
      <c r="F6" s="580"/>
    </row>
    <row r="7" spans="1:6">
      <c r="A7" s="581" t="s">
        <v>286</v>
      </c>
      <c r="B7" s="582"/>
      <c r="C7" s="582"/>
      <c r="D7" s="582"/>
      <c r="E7" s="582"/>
      <c r="F7" s="583"/>
    </row>
    <row r="8" spans="1:6">
      <c r="A8" s="581" t="s">
        <v>287</v>
      </c>
      <c r="B8" s="582"/>
      <c r="C8" s="582"/>
      <c r="D8" s="582"/>
      <c r="E8" s="582"/>
      <c r="F8" s="583"/>
    </row>
    <row r="9" spans="1:6">
      <c r="A9" s="584" t="s">
        <v>288</v>
      </c>
      <c r="B9" s="585"/>
      <c r="C9" s="585"/>
      <c r="D9" s="585"/>
      <c r="E9" s="585"/>
      <c r="F9" s="586"/>
    </row>
    <row r="10" spans="1:6" ht="13.5" thickBot="1">
      <c r="A10" s="587" t="s">
        <v>289</v>
      </c>
      <c r="B10" s="588"/>
      <c r="C10" s="588"/>
      <c r="D10" s="588"/>
      <c r="E10" s="588"/>
      <c r="F10" s="589"/>
    </row>
    <row r="11" spans="1:6" ht="14.25" thickTop="1" thickBot="1">
      <c r="A11" s="512"/>
      <c r="B11" s="573"/>
      <c r="C11" s="574"/>
      <c r="D11" s="574"/>
      <c r="E11" s="574"/>
      <c r="F11" s="573"/>
    </row>
    <row r="12" spans="1:6">
      <c r="A12" s="595" t="s">
        <v>197</v>
      </c>
      <c r="B12" s="852" t="s">
        <v>285</v>
      </c>
      <c r="C12" s="852"/>
      <c r="D12" s="852"/>
      <c r="E12" s="852"/>
      <c r="F12" s="853"/>
    </row>
    <row r="13" spans="1:6">
      <c r="A13" s="575" t="s">
        <v>577</v>
      </c>
      <c r="B13" s="576"/>
      <c r="C13" s="576"/>
      <c r="D13" s="576"/>
      <c r="E13" s="576"/>
      <c r="F13" s="577"/>
    </row>
    <row r="14" spans="1:6">
      <c r="A14" s="578"/>
      <c r="B14" s="579"/>
      <c r="C14" s="579"/>
      <c r="D14" s="579"/>
      <c r="E14" s="579"/>
      <c r="F14" s="580"/>
    </row>
    <row r="15" spans="1:6">
      <c r="A15" s="581" t="s">
        <v>286</v>
      </c>
      <c r="B15" s="582"/>
      <c r="C15" s="582"/>
      <c r="D15" s="582"/>
      <c r="E15" s="582"/>
      <c r="F15" s="583"/>
    </row>
    <row r="16" spans="1:6">
      <c r="A16" s="581" t="s">
        <v>287</v>
      </c>
      <c r="B16" s="582"/>
      <c r="C16" s="582"/>
      <c r="D16" s="582"/>
      <c r="E16" s="582"/>
      <c r="F16" s="583"/>
    </row>
    <row r="17" spans="1:6">
      <c r="A17" s="584" t="s">
        <v>288</v>
      </c>
      <c r="B17" s="585"/>
      <c r="C17" s="585"/>
      <c r="D17" s="585"/>
      <c r="E17" s="585"/>
      <c r="F17" s="586"/>
    </row>
    <row r="18" spans="1:6" ht="13.5" thickBot="1">
      <c r="A18" s="587" t="s">
        <v>289</v>
      </c>
      <c r="B18" s="588"/>
      <c r="C18" s="588"/>
      <c r="D18" s="588"/>
      <c r="E18" s="588"/>
      <c r="F18" s="589"/>
    </row>
    <row r="19" spans="1:6" ht="13.5" thickTop="1">
      <c r="A19" s="18"/>
      <c r="B19" s="26"/>
      <c r="C19" s="26"/>
      <c r="D19" s="26"/>
      <c r="E19" s="26"/>
      <c r="F19" s="26"/>
    </row>
    <row r="20" spans="1:6">
      <c r="A20" s="854" t="s">
        <v>124</v>
      </c>
      <c r="B20" s="855"/>
      <c r="C20" s="855"/>
      <c r="D20" s="855"/>
      <c r="E20" s="855"/>
      <c r="F20" s="855"/>
    </row>
    <row r="21" spans="1:6">
      <c r="A21" s="854" t="s">
        <v>126</v>
      </c>
      <c r="B21" s="856"/>
      <c r="C21" s="856"/>
      <c r="D21" s="856"/>
      <c r="E21" s="856"/>
      <c r="F21" s="856"/>
    </row>
  </sheetData>
  <mergeCells count="4">
    <mergeCell ref="B4:F4"/>
    <mergeCell ref="A20:F20"/>
    <mergeCell ref="A21:F21"/>
    <mergeCell ref="B12:F12"/>
  </mergeCells>
  <printOptions horizontalCentered="1"/>
  <pageMargins left="0" right="0" top="0.35" bottom="0.5" header="0" footer="0.15"/>
  <pageSetup fitToHeight="2" orientation="landscape" r:id="rId1"/>
  <headerFooter alignWithMargins="0">
    <oddHeader xml:space="preserve">&amp;R
</oddHeader>
    <oddFooter>&amp;L&amp;F&amp;A&amp;C&amp;P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pageSetUpPr fitToPage="1"/>
  </sheetPr>
  <dimension ref="A1:H106"/>
  <sheetViews>
    <sheetView showGridLines="0" view="pageBreakPreview" topLeftCell="A13" zoomScaleNormal="100" zoomScaleSheetLayoutView="100" workbookViewId="0">
      <selection activeCell="B24" sqref="B24"/>
    </sheetView>
  </sheetViews>
  <sheetFormatPr defaultRowHeight="12.75"/>
  <cols>
    <col min="1" max="1" width="11.140625" style="522" customWidth="1"/>
    <col min="2" max="2" width="39.42578125" style="522" customWidth="1"/>
    <col min="3" max="3" width="28.7109375" style="522" bestFit="1" customWidth="1"/>
    <col min="4" max="6" width="14.42578125" style="525" customWidth="1"/>
    <col min="7" max="7" width="4.85546875" style="522" customWidth="1"/>
    <col min="8" max="8" width="14.42578125" style="525" customWidth="1"/>
    <col min="9" max="247" width="9.140625" style="522"/>
    <col min="248" max="248" width="36.5703125" style="522" bestFit="1" customWidth="1"/>
    <col min="249" max="249" width="30.140625" style="522" bestFit="1" customWidth="1"/>
    <col min="250" max="250" width="16.42578125" style="522" bestFit="1" customWidth="1"/>
    <col min="251" max="251" width="7.28515625" style="522" bestFit="1" customWidth="1"/>
    <col min="252" max="252" width="33.7109375" style="522" bestFit="1" customWidth="1"/>
    <col min="253" max="253" width="35.28515625" style="522" bestFit="1" customWidth="1"/>
    <col min="254" max="254" width="29.42578125" style="522" bestFit="1" customWidth="1"/>
    <col min="255" max="255" width="36" style="522" bestFit="1" customWidth="1"/>
    <col min="256" max="256" width="27.140625" style="522" bestFit="1" customWidth="1"/>
    <col min="257" max="257" width="26.7109375" style="522" bestFit="1" customWidth="1"/>
    <col min="258" max="258" width="36.28515625" style="522" bestFit="1" customWidth="1"/>
    <col min="259" max="259" width="36.5703125" style="522" bestFit="1" customWidth="1"/>
    <col min="260" max="260" width="32" style="522" bestFit="1" customWidth="1"/>
    <col min="261" max="261" width="36.5703125" style="522" bestFit="1" customWidth="1"/>
    <col min="262" max="262" width="29.5703125" style="522" bestFit="1" customWidth="1"/>
    <col min="263" max="263" width="29.140625" style="522" bestFit="1" customWidth="1"/>
    <col min="264" max="503" width="9.140625" style="522"/>
    <col min="504" max="504" width="36.5703125" style="522" bestFit="1" customWidth="1"/>
    <col min="505" max="505" width="30.140625" style="522" bestFit="1" customWidth="1"/>
    <col min="506" max="506" width="16.42578125" style="522" bestFit="1" customWidth="1"/>
    <col min="507" max="507" width="7.28515625" style="522" bestFit="1" customWidth="1"/>
    <col min="508" max="508" width="33.7109375" style="522" bestFit="1" customWidth="1"/>
    <col min="509" max="509" width="35.28515625" style="522" bestFit="1" customWidth="1"/>
    <col min="510" max="510" width="29.42578125" style="522" bestFit="1" customWidth="1"/>
    <col min="511" max="511" width="36" style="522" bestFit="1" customWidth="1"/>
    <col min="512" max="512" width="27.140625" style="522" bestFit="1" customWidth="1"/>
    <col min="513" max="513" width="26.7109375" style="522" bestFit="1" customWidth="1"/>
    <col min="514" max="514" width="36.28515625" style="522" bestFit="1" customWidth="1"/>
    <col min="515" max="515" width="36.5703125" style="522" bestFit="1" customWidth="1"/>
    <col min="516" max="516" width="32" style="522" bestFit="1" customWidth="1"/>
    <col min="517" max="517" width="36.5703125" style="522" bestFit="1" customWidth="1"/>
    <col min="518" max="518" width="29.5703125" style="522" bestFit="1" customWidth="1"/>
    <col min="519" max="519" width="29.140625" style="522" bestFit="1" customWidth="1"/>
    <col min="520" max="759" width="9.140625" style="522"/>
    <col min="760" max="760" width="36.5703125" style="522" bestFit="1" customWidth="1"/>
    <col min="761" max="761" width="30.140625" style="522" bestFit="1" customWidth="1"/>
    <col min="762" max="762" width="16.42578125" style="522" bestFit="1" customWidth="1"/>
    <col min="763" max="763" width="7.28515625" style="522" bestFit="1" customWidth="1"/>
    <col min="764" max="764" width="33.7109375" style="522" bestFit="1" customWidth="1"/>
    <col min="765" max="765" width="35.28515625" style="522" bestFit="1" customWidth="1"/>
    <col min="766" max="766" width="29.42578125" style="522" bestFit="1" customWidth="1"/>
    <col min="767" max="767" width="36" style="522" bestFit="1" customWidth="1"/>
    <col min="768" max="768" width="27.140625" style="522" bestFit="1" customWidth="1"/>
    <col min="769" max="769" width="26.7109375" style="522" bestFit="1" customWidth="1"/>
    <col min="770" max="770" width="36.28515625" style="522" bestFit="1" customWidth="1"/>
    <col min="771" max="771" width="36.5703125" style="522" bestFit="1" customWidth="1"/>
    <col min="772" max="772" width="32" style="522" bestFit="1" customWidth="1"/>
    <col min="773" max="773" width="36.5703125" style="522" bestFit="1" customWidth="1"/>
    <col min="774" max="774" width="29.5703125" style="522" bestFit="1" customWidth="1"/>
    <col min="775" max="775" width="29.140625" style="522" bestFit="1" customWidth="1"/>
    <col min="776" max="1015" width="9.140625" style="522"/>
    <col min="1016" max="1016" width="36.5703125" style="522" bestFit="1" customWidth="1"/>
    <col min="1017" max="1017" width="30.140625" style="522" bestFit="1" customWidth="1"/>
    <col min="1018" max="1018" width="16.42578125" style="522" bestFit="1" customWidth="1"/>
    <col min="1019" max="1019" width="7.28515625" style="522" bestFit="1" customWidth="1"/>
    <col min="1020" max="1020" width="33.7109375" style="522" bestFit="1" customWidth="1"/>
    <col min="1021" max="1021" width="35.28515625" style="522" bestFit="1" customWidth="1"/>
    <col min="1022" max="1022" width="29.42578125" style="522" bestFit="1" customWidth="1"/>
    <col min="1023" max="1023" width="36" style="522" bestFit="1" customWidth="1"/>
    <col min="1024" max="1024" width="27.140625" style="522" bestFit="1" customWidth="1"/>
    <col min="1025" max="1025" width="26.7109375" style="522" bestFit="1" customWidth="1"/>
    <col min="1026" max="1026" width="36.28515625" style="522" bestFit="1" customWidth="1"/>
    <col min="1027" max="1027" width="36.5703125" style="522" bestFit="1" customWidth="1"/>
    <col min="1028" max="1028" width="32" style="522" bestFit="1" customWidth="1"/>
    <col min="1029" max="1029" width="36.5703125" style="522" bestFit="1" customWidth="1"/>
    <col min="1030" max="1030" width="29.5703125" style="522" bestFit="1" customWidth="1"/>
    <col min="1031" max="1031" width="29.140625" style="522" bestFit="1" customWidth="1"/>
    <col min="1032" max="1271" width="9.140625" style="522"/>
    <col min="1272" max="1272" width="36.5703125" style="522" bestFit="1" customWidth="1"/>
    <col min="1273" max="1273" width="30.140625" style="522" bestFit="1" customWidth="1"/>
    <col min="1274" max="1274" width="16.42578125" style="522" bestFit="1" customWidth="1"/>
    <col min="1275" max="1275" width="7.28515625" style="522" bestFit="1" customWidth="1"/>
    <col min="1276" max="1276" width="33.7109375" style="522" bestFit="1" customWidth="1"/>
    <col min="1277" max="1277" width="35.28515625" style="522" bestFit="1" customWidth="1"/>
    <col min="1278" max="1278" width="29.42578125" style="522" bestFit="1" customWidth="1"/>
    <col min="1279" max="1279" width="36" style="522" bestFit="1" customWidth="1"/>
    <col min="1280" max="1280" width="27.140625" style="522" bestFit="1" customWidth="1"/>
    <col min="1281" max="1281" width="26.7109375" style="522" bestFit="1" customWidth="1"/>
    <col min="1282" max="1282" width="36.28515625" style="522" bestFit="1" customWidth="1"/>
    <col min="1283" max="1283" width="36.5703125" style="522" bestFit="1" customWidth="1"/>
    <col min="1284" max="1284" width="32" style="522" bestFit="1" customWidth="1"/>
    <col min="1285" max="1285" width="36.5703125" style="522" bestFit="1" customWidth="1"/>
    <col min="1286" max="1286" width="29.5703125" style="522" bestFit="1" customWidth="1"/>
    <col min="1287" max="1287" width="29.140625" style="522" bestFit="1" customWidth="1"/>
    <col min="1288" max="1527" width="9.140625" style="522"/>
    <col min="1528" max="1528" width="36.5703125" style="522" bestFit="1" customWidth="1"/>
    <col min="1529" max="1529" width="30.140625" style="522" bestFit="1" customWidth="1"/>
    <col min="1530" max="1530" width="16.42578125" style="522" bestFit="1" customWidth="1"/>
    <col min="1531" max="1531" width="7.28515625" style="522" bestFit="1" customWidth="1"/>
    <col min="1532" max="1532" width="33.7109375" style="522" bestFit="1" customWidth="1"/>
    <col min="1533" max="1533" width="35.28515625" style="522" bestFit="1" customWidth="1"/>
    <col min="1534" max="1534" width="29.42578125" style="522" bestFit="1" customWidth="1"/>
    <col min="1535" max="1535" width="36" style="522" bestFit="1" customWidth="1"/>
    <col min="1536" max="1536" width="27.140625" style="522" bestFit="1" customWidth="1"/>
    <col min="1537" max="1537" width="26.7109375" style="522" bestFit="1" customWidth="1"/>
    <col min="1538" max="1538" width="36.28515625" style="522" bestFit="1" customWidth="1"/>
    <col min="1539" max="1539" width="36.5703125" style="522" bestFit="1" customWidth="1"/>
    <col min="1540" max="1540" width="32" style="522" bestFit="1" customWidth="1"/>
    <col min="1541" max="1541" width="36.5703125" style="522" bestFit="1" customWidth="1"/>
    <col min="1542" max="1542" width="29.5703125" style="522" bestFit="1" customWidth="1"/>
    <col min="1543" max="1543" width="29.140625" style="522" bestFit="1" customWidth="1"/>
    <col min="1544" max="1783" width="9.140625" style="522"/>
    <col min="1784" max="1784" width="36.5703125" style="522" bestFit="1" customWidth="1"/>
    <col min="1785" max="1785" width="30.140625" style="522" bestFit="1" customWidth="1"/>
    <col min="1786" max="1786" width="16.42578125" style="522" bestFit="1" customWidth="1"/>
    <col min="1787" max="1787" width="7.28515625" style="522" bestFit="1" customWidth="1"/>
    <col min="1788" max="1788" width="33.7109375" style="522" bestFit="1" customWidth="1"/>
    <col min="1789" max="1789" width="35.28515625" style="522" bestFit="1" customWidth="1"/>
    <col min="1790" max="1790" width="29.42578125" style="522" bestFit="1" customWidth="1"/>
    <col min="1791" max="1791" width="36" style="522" bestFit="1" customWidth="1"/>
    <col min="1792" max="1792" width="27.140625" style="522" bestFit="1" customWidth="1"/>
    <col min="1793" max="1793" width="26.7109375" style="522" bestFit="1" customWidth="1"/>
    <col min="1794" max="1794" width="36.28515625" style="522" bestFit="1" customWidth="1"/>
    <col min="1795" max="1795" width="36.5703125" style="522" bestFit="1" customWidth="1"/>
    <col min="1796" max="1796" width="32" style="522" bestFit="1" customWidth="1"/>
    <col min="1797" max="1797" width="36.5703125" style="522" bestFit="1" customWidth="1"/>
    <col min="1798" max="1798" width="29.5703125" style="522" bestFit="1" customWidth="1"/>
    <col min="1799" max="1799" width="29.140625" style="522" bestFit="1" customWidth="1"/>
    <col min="1800" max="2039" width="9.140625" style="522"/>
    <col min="2040" max="2040" width="36.5703125" style="522" bestFit="1" customWidth="1"/>
    <col min="2041" max="2041" width="30.140625" style="522" bestFit="1" customWidth="1"/>
    <col min="2042" max="2042" width="16.42578125" style="522" bestFit="1" customWidth="1"/>
    <col min="2043" max="2043" width="7.28515625" style="522" bestFit="1" customWidth="1"/>
    <col min="2044" max="2044" width="33.7109375" style="522" bestFit="1" customWidth="1"/>
    <col min="2045" max="2045" width="35.28515625" style="522" bestFit="1" customWidth="1"/>
    <col min="2046" max="2046" width="29.42578125" style="522" bestFit="1" customWidth="1"/>
    <col min="2047" max="2047" width="36" style="522" bestFit="1" customWidth="1"/>
    <col min="2048" max="2048" width="27.140625" style="522" bestFit="1" customWidth="1"/>
    <col min="2049" max="2049" width="26.7109375" style="522" bestFit="1" customWidth="1"/>
    <col min="2050" max="2050" width="36.28515625" style="522" bestFit="1" customWidth="1"/>
    <col min="2051" max="2051" width="36.5703125" style="522" bestFit="1" customWidth="1"/>
    <col min="2052" max="2052" width="32" style="522" bestFit="1" customWidth="1"/>
    <col min="2053" max="2053" width="36.5703125" style="522" bestFit="1" customWidth="1"/>
    <col min="2054" max="2054" width="29.5703125" style="522" bestFit="1" customWidth="1"/>
    <col min="2055" max="2055" width="29.140625" style="522" bestFit="1" customWidth="1"/>
    <col min="2056" max="2295" width="9.140625" style="522"/>
    <col min="2296" max="2296" width="36.5703125" style="522" bestFit="1" customWidth="1"/>
    <col min="2297" max="2297" width="30.140625" style="522" bestFit="1" customWidth="1"/>
    <col min="2298" max="2298" width="16.42578125" style="522" bestFit="1" customWidth="1"/>
    <col min="2299" max="2299" width="7.28515625" style="522" bestFit="1" customWidth="1"/>
    <col min="2300" max="2300" width="33.7109375" style="522" bestFit="1" customWidth="1"/>
    <col min="2301" max="2301" width="35.28515625" style="522" bestFit="1" customWidth="1"/>
    <col min="2302" max="2302" width="29.42578125" style="522" bestFit="1" customWidth="1"/>
    <col min="2303" max="2303" width="36" style="522" bestFit="1" customWidth="1"/>
    <col min="2304" max="2304" width="27.140625" style="522" bestFit="1" customWidth="1"/>
    <col min="2305" max="2305" width="26.7109375" style="522" bestFit="1" customWidth="1"/>
    <col min="2306" max="2306" width="36.28515625" style="522" bestFit="1" customWidth="1"/>
    <col min="2307" max="2307" width="36.5703125" style="522" bestFit="1" customWidth="1"/>
    <col min="2308" max="2308" width="32" style="522" bestFit="1" customWidth="1"/>
    <col min="2309" max="2309" width="36.5703125" style="522" bestFit="1" customWidth="1"/>
    <col min="2310" max="2310" width="29.5703125" style="522" bestFit="1" customWidth="1"/>
    <col min="2311" max="2311" width="29.140625" style="522" bestFit="1" customWidth="1"/>
    <col min="2312" max="2551" width="9.140625" style="522"/>
    <col min="2552" max="2552" width="36.5703125" style="522" bestFit="1" customWidth="1"/>
    <col min="2553" max="2553" width="30.140625" style="522" bestFit="1" customWidth="1"/>
    <col min="2554" max="2554" width="16.42578125" style="522" bestFit="1" customWidth="1"/>
    <col min="2555" max="2555" width="7.28515625" style="522" bestFit="1" customWidth="1"/>
    <col min="2556" max="2556" width="33.7109375" style="522" bestFit="1" customWidth="1"/>
    <col min="2557" max="2557" width="35.28515625" style="522" bestFit="1" customWidth="1"/>
    <col min="2558" max="2558" width="29.42578125" style="522" bestFit="1" customWidth="1"/>
    <col min="2559" max="2559" width="36" style="522" bestFit="1" customWidth="1"/>
    <col min="2560" max="2560" width="27.140625" style="522" bestFit="1" customWidth="1"/>
    <col min="2561" max="2561" width="26.7109375" style="522" bestFit="1" customWidth="1"/>
    <col min="2562" max="2562" width="36.28515625" style="522" bestFit="1" customWidth="1"/>
    <col min="2563" max="2563" width="36.5703125" style="522" bestFit="1" customWidth="1"/>
    <col min="2564" max="2564" width="32" style="522" bestFit="1" customWidth="1"/>
    <col min="2565" max="2565" width="36.5703125" style="522" bestFit="1" customWidth="1"/>
    <col min="2566" max="2566" width="29.5703125" style="522" bestFit="1" customWidth="1"/>
    <col min="2567" max="2567" width="29.140625" style="522" bestFit="1" customWidth="1"/>
    <col min="2568" max="2807" width="9.140625" style="522"/>
    <col min="2808" max="2808" width="36.5703125" style="522" bestFit="1" customWidth="1"/>
    <col min="2809" max="2809" width="30.140625" style="522" bestFit="1" customWidth="1"/>
    <col min="2810" max="2810" width="16.42578125" style="522" bestFit="1" customWidth="1"/>
    <col min="2811" max="2811" width="7.28515625" style="522" bestFit="1" customWidth="1"/>
    <col min="2812" max="2812" width="33.7109375" style="522" bestFit="1" customWidth="1"/>
    <col min="2813" max="2813" width="35.28515625" style="522" bestFit="1" customWidth="1"/>
    <col min="2814" max="2814" width="29.42578125" style="522" bestFit="1" customWidth="1"/>
    <col min="2815" max="2815" width="36" style="522" bestFit="1" customWidth="1"/>
    <col min="2816" max="2816" width="27.140625" style="522" bestFit="1" customWidth="1"/>
    <col min="2817" max="2817" width="26.7109375" style="522" bestFit="1" customWidth="1"/>
    <col min="2818" max="2818" width="36.28515625" style="522" bestFit="1" customWidth="1"/>
    <col min="2819" max="2819" width="36.5703125" style="522" bestFit="1" customWidth="1"/>
    <col min="2820" max="2820" width="32" style="522" bestFit="1" customWidth="1"/>
    <col min="2821" max="2821" width="36.5703125" style="522" bestFit="1" customWidth="1"/>
    <col min="2822" max="2822" width="29.5703125" style="522" bestFit="1" customWidth="1"/>
    <col min="2823" max="2823" width="29.140625" style="522" bestFit="1" customWidth="1"/>
    <col min="2824" max="3063" width="9.140625" style="522"/>
    <col min="3064" max="3064" width="36.5703125" style="522" bestFit="1" customWidth="1"/>
    <col min="3065" max="3065" width="30.140625" style="522" bestFit="1" customWidth="1"/>
    <col min="3066" max="3066" width="16.42578125" style="522" bestFit="1" customWidth="1"/>
    <col min="3067" max="3067" width="7.28515625" style="522" bestFit="1" customWidth="1"/>
    <col min="3068" max="3068" width="33.7109375" style="522" bestFit="1" customWidth="1"/>
    <col min="3069" max="3069" width="35.28515625" style="522" bestFit="1" customWidth="1"/>
    <col min="3070" max="3070" width="29.42578125" style="522" bestFit="1" customWidth="1"/>
    <col min="3071" max="3071" width="36" style="522" bestFit="1" customWidth="1"/>
    <col min="3072" max="3072" width="27.140625" style="522" bestFit="1" customWidth="1"/>
    <col min="3073" max="3073" width="26.7109375" style="522" bestFit="1" customWidth="1"/>
    <col min="3074" max="3074" width="36.28515625" style="522" bestFit="1" customWidth="1"/>
    <col min="3075" max="3075" width="36.5703125" style="522" bestFit="1" customWidth="1"/>
    <col min="3076" max="3076" width="32" style="522" bestFit="1" customWidth="1"/>
    <col min="3077" max="3077" width="36.5703125" style="522" bestFit="1" customWidth="1"/>
    <col min="3078" max="3078" width="29.5703125" style="522" bestFit="1" customWidth="1"/>
    <col min="3079" max="3079" width="29.140625" style="522" bestFit="1" customWidth="1"/>
    <col min="3080" max="3319" width="9.140625" style="522"/>
    <col min="3320" max="3320" width="36.5703125" style="522" bestFit="1" customWidth="1"/>
    <col min="3321" max="3321" width="30.140625" style="522" bestFit="1" customWidth="1"/>
    <col min="3322" max="3322" width="16.42578125" style="522" bestFit="1" customWidth="1"/>
    <col min="3323" max="3323" width="7.28515625" style="522" bestFit="1" customWidth="1"/>
    <col min="3324" max="3324" width="33.7109375" style="522" bestFit="1" customWidth="1"/>
    <col min="3325" max="3325" width="35.28515625" style="522" bestFit="1" customWidth="1"/>
    <col min="3326" max="3326" width="29.42578125" style="522" bestFit="1" customWidth="1"/>
    <col min="3327" max="3327" width="36" style="522" bestFit="1" customWidth="1"/>
    <col min="3328" max="3328" width="27.140625" style="522" bestFit="1" customWidth="1"/>
    <col min="3329" max="3329" width="26.7109375" style="522" bestFit="1" customWidth="1"/>
    <col min="3330" max="3330" width="36.28515625" style="522" bestFit="1" customWidth="1"/>
    <col min="3331" max="3331" width="36.5703125" style="522" bestFit="1" customWidth="1"/>
    <col min="3332" max="3332" width="32" style="522" bestFit="1" customWidth="1"/>
    <col min="3333" max="3333" width="36.5703125" style="522" bestFit="1" customWidth="1"/>
    <col min="3334" max="3334" width="29.5703125" style="522" bestFit="1" customWidth="1"/>
    <col min="3335" max="3335" width="29.140625" style="522" bestFit="1" customWidth="1"/>
    <col min="3336" max="3575" width="9.140625" style="522"/>
    <col min="3576" max="3576" width="36.5703125" style="522" bestFit="1" customWidth="1"/>
    <col min="3577" max="3577" width="30.140625" style="522" bestFit="1" customWidth="1"/>
    <col min="3578" max="3578" width="16.42578125" style="522" bestFit="1" customWidth="1"/>
    <col min="3579" max="3579" width="7.28515625" style="522" bestFit="1" customWidth="1"/>
    <col min="3580" max="3580" width="33.7109375" style="522" bestFit="1" customWidth="1"/>
    <col min="3581" max="3581" width="35.28515625" style="522" bestFit="1" customWidth="1"/>
    <col min="3582" max="3582" width="29.42578125" style="522" bestFit="1" customWidth="1"/>
    <col min="3583" max="3583" width="36" style="522" bestFit="1" customWidth="1"/>
    <col min="3584" max="3584" width="27.140625" style="522" bestFit="1" customWidth="1"/>
    <col min="3585" max="3585" width="26.7109375" style="522" bestFit="1" customWidth="1"/>
    <col min="3586" max="3586" width="36.28515625" style="522" bestFit="1" customWidth="1"/>
    <col min="3587" max="3587" width="36.5703125" style="522" bestFit="1" customWidth="1"/>
    <col min="3588" max="3588" width="32" style="522" bestFit="1" customWidth="1"/>
    <col min="3589" max="3589" width="36.5703125" style="522" bestFit="1" customWidth="1"/>
    <col min="3590" max="3590" width="29.5703125" style="522" bestFit="1" customWidth="1"/>
    <col min="3591" max="3591" width="29.140625" style="522" bestFit="1" customWidth="1"/>
    <col min="3592" max="3831" width="9.140625" style="522"/>
    <col min="3832" max="3832" width="36.5703125" style="522" bestFit="1" customWidth="1"/>
    <col min="3833" max="3833" width="30.140625" style="522" bestFit="1" customWidth="1"/>
    <col min="3834" max="3834" width="16.42578125" style="522" bestFit="1" customWidth="1"/>
    <col min="3835" max="3835" width="7.28515625" style="522" bestFit="1" customWidth="1"/>
    <col min="3836" max="3836" width="33.7109375" style="522" bestFit="1" customWidth="1"/>
    <col min="3837" max="3837" width="35.28515625" style="522" bestFit="1" customWidth="1"/>
    <col min="3838" max="3838" width="29.42578125" style="522" bestFit="1" customWidth="1"/>
    <col min="3839" max="3839" width="36" style="522" bestFit="1" customWidth="1"/>
    <col min="3840" max="3840" width="27.140625" style="522" bestFit="1" customWidth="1"/>
    <col min="3841" max="3841" width="26.7109375" style="522" bestFit="1" customWidth="1"/>
    <col min="3842" max="3842" width="36.28515625" style="522" bestFit="1" customWidth="1"/>
    <col min="3843" max="3843" width="36.5703125" style="522" bestFit="1" customWidth="1"/>
    <col min="3844" max="3844" width="32" style="522" bestFit="1" customWidth="1"/>
    <col min="3845" max="3845" width="36.5703125" style="522" bestFit="1" customWidth="1"/>
    <col min="3846" max="3846" width="29.5703125" style="522" bestFit="1" customWidth="1"/>
    <col min="3847" max="3847" width="29.140625" style="522" bestFit="1" customWidth="1"/>
    <col min="3848" max="4087" width="9.140625" style="522"/>
    <col min="4088" max="4088" width="36.5703125" style="522" bestFit="1" customWidth="1"/>
    <col min="4089" max="4089" width="30.140625" style="522" bestFit="1" customWidth="1"/>
    <col min="4090" max="4090" width="16.42578125" style="522" bestFit="1" customWidth="1"/>
    <col min="4091" max="4091" width="7.28515625" style="522" bestFit="1" customWidth="1"/>
    <col min="4092" max="4092" width="33.7109375" style="522" bestFit="1" customWidth="1"/>
    <col min="4093" max="4093" width="35.28515625" style="522" bestFit="1" customWidth="1"/>
    <col min="4094" max="4094" width="29.42578125" style="522" bestFit="1" customWidth="1"/>
    <col min="4095" max="4095" width="36" style="522" bestFit="1" customWidth="1"/>
    <col min="4096" max="4096" width="27.140625" style="522" bestFit="1" customWidth="1"/>
    <col min="4097" max="4097" width="26.7109375" style="522" bestFit="1" customWidth="1"/>
    <col min="4098" max="4098" width="36.28515625" style="522" bestFit="1" customWidth="1"/>
    <col min="4099" max="4099" width="36.5703125" style="522" bestFit="1" customWidth="1"/>
    <col min="4100" max="4100" width="32" style="522" bestFit="1" customWidth="1"/>
    <col min="4101" max="4101" width="36.5703125" style="522" bestFit="1" customWidth="1"/>
    <col min="4102" max="4102" width="29.5703125" style="522" bestFit="1" customWidth="1"/>
    <col min="4103" max="4103" width="29.140625" style="522" bestFit="1" customWidth="1"/>
    <col min="4104" max="4343" width="9.140625" style="522"/>
    <col min="4344" max="4344" width="36.5703125" style="522" bestFit="1" customWidth="1"/>
    <col min="4345" max="4345" width="30.140625" style="522" bestFit="1" customWidth="1"/>
    <col min="4346" max="4346" width="16.42578125" style="522" bestFit="1" customWidth="1"/>
    <col min="4347" max="4347" width="7.28515625" style="522" bestFit="1" customWidth="1"/>
    <col min="4348" max="4348" width="33.7109375" style="522" bestFit="1" customWidth="1"/>
    <col min="4349" max="4349" width="35.28515625" style="522" bestFit="1" customWidth="1"/>
    <col min="4350" max="4350" width="29.42578125" style="522" bestFit="1" customWidth="1"/>
    <col min="4351" max="4351" width="36" style="522" bestFit="1" customWidth="1"/>
    <col min="4352" max="4352" width="27.140625" style="522" bestFit="1" customWidth="1"/>
    <col min="4353" max="4353" width="26.7109375" style="522" bestFit="1" customWidth="1"/>
    <col min="4354" max="4354" width="36.28515625" style="522" bestFit="1" customWidth="1"/>
    <col min="4355" max="4355" width="36.5703125" style="522" bestFit="1" customWidth="1"/>
    <col min="4356" max="4356" width="32" style="522" bestFit="1" customWidth="1"/>
    <col min="4357" max="4357" width="36.5703125" style="522" bestFit="1" customWidth="1"/>
    <col min="4358" max="4358" width="29.5703125" style="522" bestFit="1" customWidth="1"/>
    <col min="4359" max="4359" width="29.140625" style="522" bestFit="1" customWidth="1"/>
    <col min="4360" max="4599" width="9.140625" style="522"/>
    <col min="4600" max="4600" width="36.5703125" style="522" bestFit="1" customWidth="1"/>
    <col min="4601" max="4601" width="30.140625" style="522" bestFit="1" customWidth="1"/>
    <col min="4602" max="4602" width="16.42578125" style="522" bestFit="1" customWidth="1"/>
    <col min="4603" max="4603" width="7.28515625" style="522" bestFit="1" customWidth="1"/>
    <col min="4604" max="4604" width="33.7109375" style="522" bestFit="1" customWidth="1"/>
    <col min="4605" max="4605" width="35.28515625" style="522" bestFit="1" customWidth="1"/>
    <col min="4606" max="4606" width="29.42578125" style="522" bestFit="1" customWidth="1"/>
    <col min="4607" max="4607" width="36" style="522" bestFit="1" customWidth="1"/>
    <col min="4608" max="4608" width="27.140625" style="522" bestFit="1" customWidth="1"/>
    <col min="4609" max="4609" width="26.7109375" style="522" bestFit="1" customWidth="1"/>
    <col min="4610" max="4610" width="36.28515625" style="522" bestFit="1" customWidth="1"/>
    <col min="4611" max="4611" width="36.5703125" style="522" bestFit="1" customWidth="1"/>
    <col min="4612" max="4612" width="32" style="522" bestFit="1" customWidth="1"/>
    <col min="4613" max="4613" width="36.5703125" style="522" bestFit="1" customWidth="1"/>
    <col min="4614" max="4614" width="29.5703125" style="522" bestFit="1" customWidth="1"/>
    <col min="4615" max="4615" width="29.140625" style="522" bestFit="1" customWidth="1"/>
    <col min="4616" max="4855" width="9.140625" style="522"/>
    <col min="4856" max="4856" width="36.5703125" style="522" bestFit="1" customWidth="1"/>
    <col min="4857" max="4857" width="30.140625" style="522" bestFit="1" customWidth="1"/>
    <col min="4858" max="4858" width="16.42578125" style="522" bestFit="1" customWidth="1"/>
    <col min="4859" max="4859" width="7.28515625" style="522" bestFit="1" customWidth="1"/>
    <col min="4860" max="4860" width="33.7109375" style="522" bestFit="1" customWidth="1"/>
    <col min="4861" max="4861" width="35.28515625" style="522" bestFit="1" customWidth="1"/>
    <col min="4862" max="4862" width="29.42578125" style="522" bestFit="1" customWidth="1"/>
    <col min="4863" max="4863" width="36" style="522" bestFit="1" customWidth="1"/>
    <col min="4864" max="4864" width="27.140625" style="522" bestFit="1" customWidth="1"/>
    <col min="4865" max="4865" width="26.7109375" style="522" bestFit="1" customWidth="1"/>
    <col min="4866" max="4866" width="36.28515625" style="522" bestFit="1" customWidth="1"/>
    <col min="4867" max="4867" width="36.5703125" style="522" bestFit="1" customWidth="1"/>
    <col min="4868" max="4868" width="32" style="522" bestFit="1" customWidth="1"/>
    <col min="4869" max="4869" width="36.5703125" style="522" bestFit="1" customWidth="1"/>
    <col min="4870" max="4870" width="29.5703125" style="522" bestFit="1" customWidth="1"/>
    <col min="4871" max="4871" width="29.140625" style="522" bestFit="1" customWidth="1"/>
    <col min="4872" max="5111" width="9.140625" style="522"/>
    <col min="5112" max="5112" width="36.5703125" style="522" bestFit="1" customWidth="1"/>
    <col min="5113" max="5113" width="30.140625" style="522" bestFit="1" customWidth="1"/>
    <col min="5114" max="5114" width="16.42578125" style="522" bestFit="1" customWidth="1"/>
    <col min="5115" max="5115" width="7.28515625" style="522" bestFit="1" customWidth="1"/>
    <col min="5116" max="5116" width="33.7109375" style="522" bestFit="1" customWidth="1"/>
    <col min="5117" max="5117" width="35.28515625" style="522" bestFit="1" customWidth="1"/>
    <col min="5118" max="5118" width="29.42578125" style="522" bestFit="1" customWidth="1"/>
    <col min="5119" max="5119" width="36" style="522" bestFit="1" customWidth="1"/>
    <col min="5120" max="5120" width="27.140625" style="522" bestFit="1" customWidth="1"/>
    <col min="5121" max="5121" width="26.7109375" style="522" bestFit="1" customWidth="1"/>
    <col min="5122" max="5122" width="36.28515625" style="522" bestFit="1" customWidth="1"/>
    <col min="5123" max="5123" width="36.5703125" style="522" bestFit="1" customWidth="1"/>
    <col min="5124" max="5124" width="32" style="522" bestFit="1" customWidth="1"/>
    <col min="5125" max="5125" width="36.5703125" style="522" bestFit="1" customWidth="1"/>
    <col min="5126" max="5126" width="29.5703125" style="522" bestFit="1" customWidth="1"/>
    <col min="5127" max="5127" width="29.140625" style="522" bestFit="1" customWidth="1"/>
    <col min="5128" max="5367" width="9.140625" style="522"/>
    <col min="5368" max="5368" width="36.5703125" style="522" bestFit="1" customWidth="1"/>
    <col min="5369" max="5369" width="30.140625" style="522" bestFit="1" customWidth="1"/>
    <col min="5370" max="5370" width="16.42578125" style="522" bestFit="1" customWidth="1"/>
    <col min="5371" max="5371" width="7.28515625" style="522" bestFit="1" customWidth="1"/>
    <col min="5372" max="5372" width="33.7109375" style="522" bestFit="1" customWidth="1"/>
    <col min="5373" max="5373" width="35.28515625" style="522" bestFit="1" customWidth="1"/>
    <col min="5374" max="5374" width="29.42578125" style="522" bestFit="1" customWidth="1"/>
    <col min="5375" max="5375" width="36" style="522" bestFit="1" customWidth="1"/>
    <col min="5376" max="5376" width="27.140625" style="522" bestFit="1" customWidth="1"/>
    <col min="5377" max="5377" width="26.7109375" style="522" bestFit="1" customWidth="1"/>
    <col min="5378" max="5378" width="36.28515625" style="522" bestFit="1" customWidth="1"/>
    <col min="5379" max="5379" width="36.5703125" style="522" bestFit="1" customWidth="1"/>
    <col min="5380" max="5380" width="32" style="522" bestFit="1" customWidth="1"/>
    <col min="5381" max="5381" width="36.5703125" style="522" bestFit="1" customWidth="1"/>
    <col min="5382" max="5382" width="29.5703125" style="522" bestFit="1" customWidth="1"/>
    <col min="5383" max="5383" width="29.140625" style="522" bestFit="1" customWidth="1"/>
    <col min="5384" max="5623" width="9.140625" style="522"/>
    <col min="5624" max="5624" width="36.5703125" style="522" bestFit="1" customWidth="1"/>
    <col min="5625" max="5625" width="30.140625" style="522" bestFit="1" customWidth="1"/>
    <col min="5626" max="5626" width="16.42578125" style="522" bestFit="1" customWidth="1"/>
    <col min="5627" max="5627" width="7.28515625" style="522" bestFit="1" customWidth="1"/>
    <col min="5628" max="5628" width="33.7109375" style="522" bestFit="1" customWidth="1"/>
    <col min="5629" max="5629" width="35.28515625" style="522" bestFit="1" customWidth="1"/>
    <col min="5630" max="5630" width="29.42578125" style="522" bestFit="1" customWidth="1"/>
    <col min="5631" max="5631" width="36" style="522" bestFit="1" customWidth="1"/>
    <col min="5632" max="5632" width="27.140625" style="522" bestFit="1" customWidth="1"/>
    <col min="5633" max="5633" width="26.7109375" style="522" bestFit="1" customWidth="1"/>
    <col min="5634" max="5634" width="36.28515625" style="522" bestFit="1" customWidth="1"/>
    <col min="5635" max="5635" width="36.5703125" style="522" bestFit="1" customWidth="1"/>
    <col min="5636" max="5636" width="32" style="522" bestFit="1" customWidth="1"/>
    <col min="5637" max="5637" width="36.5703125" style="522" bestFit="1" customWidth="1"/>
    <col min="5638" max="5638" width="29.5703125" style="522" bestFit="1" customWidth="1"/>
    <col min="5639" max="5639" width="29.140625" style="522" bestFit="1" customWidth="1"/>
    <col min="5640" max="5879" width="9.140625" style="522"/>
    <col min="5880" max="5880" width="36.5703125" style="522" bestFit="1" customWidth="1"/>
    <col min="5881" max="5881" width="30.140625" style="522" bestFit="1" customWidth="1"/>
    <col min="5882" max="5882" width="16.42578125" style="522" bestFit="1" customWidth="1"/>
    <col min="5883" max="5883" width="7.28515625" style="522" bestFit="1" customWidth="1"/>
    <col min="5884" max="5884" width="33.7109375" style="522" bestFit="1" customWidth="1"/>
    <col min="5885" max="5885" width="35.28515625" style="522" bestFit="1" customWidth="1"/>
    <col min="5886" max="5886" width="29.42578125" style="522" bestFit="1" customWidth="1"/>
    <col min="5887" max="5887" width="36" style="522" bestFit="1" customWidth="1"/>
    <col min="5888" max="5888" width="27.140625" style="522" bestFit="1" customWidth="1"/>
    <col min="5889" max="5889" width="26.7109375" style="522" bestFit="1" customWidth="1"/>
    <col min="5890" max="5890" width="36.28515625" style="522" bestFit="1" customWidth="1"/>
    <col min="5891" max="5891" width="36.5703125" style="522" bestFit="1" customWidth="1"/>
    <col min="5892" max="5892" width="32" style="522" bestFit="1" customWidth="1"/>
    <col min="5893" max="5893" width="36.5703125" style="522" bestFit="1" customWidth="1"/>
    <col min="5894" max="5894" width="29.5703125" style="522" bestFit="1" customWidth="1"/>
    <col min="5895" max="5895" width="29.140625" style="522" bestFit="1" customWidth="1"/>
    <col min="5896" max="6135" width="9.140625" style="522"/>
    <col min="6136" max="6136" width="36.5703125" style="522" bestFit="1" customWidth="1"/>
    <col min="6137" max="6137" width="30.140625" style="522" bestFit="1" customWidth="1"/>
    <col min="6138" max="6138" width="16.42578125" style="522" bestFit="1" customWidth="1"/>
    <col min="6139" max="6139" width="7.28515625" style="522" bestFit="1" customWidth="1"/>
    <col min="6140" max="6140" width="33.7109375" style="522" bestFit="1" customWidth="1"/>
    <col min="6141" max="6141" width="35.28515625" style="522" bestFit="1" customWidth="1"/>
    <col min="6142" max="6142" width="29.42578125" style="522" bestFit="1" customWidth="1"/>
    <col min="6143" max="6143" width="36" style="522" bestFit="1" customWidth="1"/>
    <col min="6144" max="6144" width="27.140625" style="522" bestFit="1" customWidth="1"/>
    <col min="6145" max="6145" width="26.7109375" style="522" bestFit="1" customWidth="1"/>
    <col min="6146" max="6146" width="36.28515625" style="522" bestFit="1" customWidth="1"/>
    <col min="6147" max="6147" width="36.5703125" style="522" bestFit="1" customWidth="1"/>
    <col min="6148" max="6148" width="32" style="522" bestFit="1" customWidth="1"/>
    <col min="6149" max="6149" width="36.5703125" style="522" bestFit="1" customWidth="1"/>
    <col min="6150" max="6150" width="29.5703125" style="522" bestFit="1" customWidth="1"/>
    <col min="6151" max="6151" width="29.140625" style="522" bestFit="1" customWidth="1"/>
    <col min="6152" max="6391" width="9.140625" style="522"/>
    <col min="6392" max="6392" width="36.5703125" style="522" bestFit="1" customWidth="1"/>
    <col min="6393" max="6393" width="30.140625" style="522" bestFit="1" customWidth="1"/>
    <col min="6394" max="6394" width="16.42578125" style="522" bestFit="1" customWidth="1"/>
    <col min="6395" max="6395" width="7.28515625" style="522" bestFit="1" customWidth="1"/>
    <col min="6396" max="6396" width="33.7109375" style="522" bestFit="1" customWidth="1"/>
    <col min="6397" max="6397" width="35.28515625" style="522" bestFit="1" customWidth="1"/>
    <col min="6398" max="6398" width="29.42578125" style="522" bestFit="1" customWidth="1"/>
    <col min="6399" max="6399" width="36" style="522" bestFit="1" customWidth="1"/>
    <col min="6400" max="6400" width="27.140625" style="522" bestFit="1" customWidth="1"/>
    <col min="6401" max="6401" width="26.7109375" style="522" bestFit="1" customWidth="1"/>
    <col min="6402" max="6402" width="36.28515625" style="522" bestFit="1" customWidth="1"/>
    <col min="6403" max="6403" width="36.5703125" style="522" bestFit="1" customWidth="1"/>
    <col min="6404" max="6404" width="32" style="522" bestFit="1" customWidth="1"/>
    <col min="6405" max="6405" width="36.5703125" style="522" bestFit="1" customWidth="1"/>
    <col min="6406" max="6406" width="29.5703125" style="522" bestFit="1" customWidth="1"/>
    <col min="6407" max="6407" width="29.140625" style="522" bestFit="1" customWidth="1"/>
    <col min="6408" max="6647" width="9.140625" style="522"/>
    <col min="6648" max="6648" width="36.5703125" style="522" bestFit="1" customWidth="1"/>
    <col min="6649" max="6649" width="30.140625" style="522" bestFit="1" customWidth="1"/>
    <col min="6650" max="6650" width="16.42578125" style="522" bestFit="1" customWidth="1"/>
    <col min="6651" max="6651" width="7.28515625" style="522" bestFit="1" customWidth="1"/>
    <col min="6652" max="6652" width="33.7109375" style="522" bestFit="1" customWidth="1"/>
    <col min="6653" max="6653" width="35.28515625" style="522" bestFit="1" customWidth="1"/>
    <col min="6654" max="6654" width="29.42578125" style="522" bestFit="1" customWidth="1"/>
    <col min="6655" max="6655" width="36" style="522" bestFit="1" customWidth="1"/>
    <col min="6656" max="6656" width="27.140625" style="522" bestFit="1" customWidth="1"/>
    <col min="6657" max="6657" width="26.7109375" style="522" bestFit="1" customWidth="1"/>
    <col min="6658" max="6658" width="36.28515625" style="522" bestFit="1" customWidth="1"/>
    <col min="6659" max="6659" width="36.5703125" style="522" bestFit="1" customWidth="1"/>
    <col min="6660" max="6660" width="32" style="522" bestFit="1" customWidth="1"/>
    <col min="6661" max="6661" width="36.5703125" style="522" bestFit="1" customWidth="1"/>
    <col min="6662" max="6662" width="29.5703125" style="522" bestFit="1" customWidth="1"/>
    <col min="6663" max="6663" width="29.140625" style="522" bestFit="1" customWidth="1"/>
    <col min="6664" max="6903" width="9.140625" style="522"/>
    <col min="6904" max="6904" width="36.5703125" style="522" bestFit="1" customWidth="1"/>
    <col min="6905" max="6905" width="30.140625" style="522" bestFit="1" customWidth="1"/>
    <col min="6906" max="6906" width="16.42578125" style="522" bestFit="1" customWidth="1"/>
    <col min="6907" max="6907" width="7.28515625" style="522" bestFit="1" customWidth="1"/>
    <col min="6908" max="6908" width="33.7109375" style="522" bestFit="1" customWidth="1"/>
    <col min="6909" max="6909" width="35.28515625" style="522" bestFit="1" customWidth="1"/>
    <col min="6910" max="6910" width="29.42578125" style="522" bestFit="1" customWidth="1"/>
    <col min="6911" max="6911" width="36" style="522" bestFit="1" customWidth="1"/>
    <col min="6912" max="6912" width="27.140625" style="522" bestFit="1" customWidth="1"/>
    <col min="6913" max="6913" width="26.7109375" style="522" bestFit="1" customWidth="1"/>
    <col min="6914" max="6914" width="36.28515625" style="522" bestFit="1" customWidth="1"/>
    <col min="6915" max="6915" width="36.5703125" style="522" bestFit="1" customWidth="1"/>
    <col min="6916" max="6916" width="32" style="522" bestFit="1" customWidth="1"/>
    <col min="6917" max="6917" width="36.5703125" style="522" bestFit="1" customWidth="1"/>
    <col min="6918" max="6918" width="29.5703125" style="522" bestFit="1" customWidth="1"/>
    <col min="6919" max="6919" width="29.140625" style="522" bestFit="1" customWidth="1"/>
    <col min="6920" max="7159" width="9.140625" style="522"/>
    <col min="7160" max="7160" width="36.5703125" style="522" bestFit="1" customWidth="1"/>
    <col min="7161" max="7161" width="30.140625" style="522" bestFit="1" customWidth="1"/>
    <col min="7162" max="7162" width="16.42578125" style="522" bestFit="1" customWidth="1"/>
    <col min="7163" max="7163" width="7.28515625" style="522" bestFit="1" customWidth="1"/>
    <col min="7164" max="7164" width="33.7109375" style="522" bestFit="1" customWidth="1"/>
    <col min="7165" max="7165" width="35.28515625" style="522" bestFit="1" customWidth="1"/>
    <col min="7166" max="7166" width="29.42578125" style="522" bestFit="1" customWidth="1"/>
    <col min="7167" max="7167" width="36" style="522" bestFit="1" customWidth="1"/>
    <col min="7168" max="7168" width="27.140625" style="522" bestFit="1" customWidth="1"/>
    <col min="7169" max="7169" width="26.7109375" style="522" bestFit="1" customWidth="1"/>
    <col min="7170" max="7170" width="36.28515625" style="522" bestFit="1" customWidth="1"/>
    <col min="7171" max="7171" width="36.5703125" style="522" bestFit="1" customWidth="1"/>
    <col min="7172" max="7172" width="32" style="522" bestFit="1" customWidth="1"/>
    <col min="7173" max="7173" width="36.5703125" style="522" bestFit="1" customWidth="1"/>
    <col min="7174" max="7174" width="29.5703125" style="522" bestFit="1" customWidth="1"/>
    <col min="7175" max="7175" width="29.140625" style="522" bestFit="1" customWidth="1"/>
    <col min="7176" max="7415" width="9.140625" style="522"/>
    <col min="7416" max="7416" width="36.5703125" style="522" bestFit="1" customWidth="1"/>
    <col min="7417" max="7417" width="30.140625" style="522" bestFit="1" customWidth="1"/>
    <col min="7418" max="7418" width="16.42578125" style="522" bestFit="1" customWidth="1"/>
    <col min="7419" max="7419" width="7.28515625" style="522" bestFit="1" customWidth="1"/>
    <col min="7420" max="7420" width="33.7109375" style="522" bestFit="1" customWidth="1"/>
    <col min="7421" max="7421" width="35.28515625" style="522" bestFit="1" customWidth="1"/>
    <col min="7422" max="7422" width="29.42578125" style="522" bestFit="1" customWidth="1"/>
    <col min="7423" max="7423" width="36" style="522" bestFit="1" customWidth="1"/>
    <col min="7424" max="7424" width="27.140625" style="522" bestFit="1" customWidth="1"/>
    <col min="7425" max="7425" width="26.7109375" style="522" bestFit="1" customWidth="1"/>
    <col min="7426" max="7426" width="36.28515625" style="522" bestFit="1" customWidth="1"/>
    <col min="7427" max="7427" width="36.5703125" style="522" bestFit="1" customWidth="1"/>
    <col min="7428" max="7428" width="32" style="522" bestFit="1" customWidth="1"/>
    <col min="7429" max="7429" width="36.5703125" style="522" bestFit="1" customWidth="1"/>
    <col min="7430" max="7430" width="29.5703125" style="522" bestFit="1" customWidth="1"/>
    <col min="7431" max="7431" width="29.140625" style="522" bestFit="1" customWidth="1"/>
    <col min="7432" max="7671" width="9.140625" style="522"/>
    <col min="7672" max="7672" width="36.5703125" style="522" bestFit="1" customWidth="1"/>
    <col min="7673" max="7673" width="30.140625" style="522" bestFit="1" customWidth="1"/>
    <col min="7674" max="7674" width="16.42578125" style="522" bestFit="1" customWidth="1"/>
    <col min="7675" max="7675" width="7.28515625" style="522" bestFit="1" customWidth="1"/>
    <col min="7676" max="7676" width="33.7109375" style="522" bestFit="1" customWidth="1"/>
    <col min="7677" max="7677" width="35.28515625" style="522" bestFit="1" customWidth="1"/>
    <col min="7678" max="7678" width="29.42578125" style="522" bestFit="1" customWidth="1"/>
    <col min="7679" max="7679" width="36" style="522" bestFit="1" customWidth="1"/>
    <col min="7680" max="7680" width="27.140625" style="522" bestFit="1" customWidth="1"/>
    <col min="7681" max="7681" width="26.7109375" style="522" bestFit="1" customWidth="1"/>
    <col min="7682" max="7682" width="36.28515625" style="522" bestFit="1" customWidth="1"/>
    <col min="7683" max="7683" width="36.5703125" style="522" bestFit="1" customWidth="1"/>
    <col min="7684" max="7684" width="32" style="522" bestFit="1" customWidth="1"/>
    <col min="7685" max="7685" width="36.5703125" style="522" bestFit="1" customWidth="1"/>
    <col min="7686" max="7686" width="29.5703125" style="522" bestFit="1" customWidth="1"/>
    <col min="7687" max="7687" width="29.140625" style="522" bestFit="1" customWidth="1"/>
    <col min="7688" max="7927" width="9.140625" style="522"/>
    <col min="7928" max="7928" width="36.5703125" style="522" bestFit="1" customWidth="1"/>
    <col min="7929" max="7929" width="30.140625" style="522" bestFit="1" customWidth="1"/>
    <col min="7930" max="7930" width="16.42578125" style="522" bestFit="1" customWidth="1"/>
    <col min="7931" max="7931" width="7.28515625" style="522" bestFit="1" customWidth="1"/>
    <col min="7932" max="7932" width="33.7109375" style="522" bestFit="1" customWidth="1"/>
    <col min="7933" max="7933" width="35.28515625" style="522" bestFit="1" customWidth="1"/>
    <col min="7934" max="7934" width="29.42578125" style="522" bestFit="1" customWidth="1"/>
    <col min="7935" max="7935" width="36" style="522" bestFit="1" customWidth="1"/>
    <col min="7936" max="7936" width="27.140625" style="522" bestFit="1" customWidth="1"/>
    <col min="7937" max="7937" width="26.7109375" style="522" bestFit="1" customWidth="1"/>
    <col min="7938" max="7938" width="36.28515625" style="522" bestFit="1" customWidth="1"/>
    <col min="7939" max="7939" width="36.5703125" style="522" bestFit="1" customWidth="1"/>
    <col min="7940" max="7940" width="32" style="522" bestFit="1" customWidth="1"/>
    <col min="7941" max="7941" width="36.5703125" style="522" bestFit="1" customWidth="1"/>
    <col min="7942" max="7942" width="29.5703125" style="522" bestFit="1" customWidth="1"/>
    <col min="7943" max="7943" width="29.140625" style="522" bestFit="1" customWidth="1"/>
    <col min="7944" max="8183" width="9.140625" style="522"/>
    <col min="8184" max="8184" width="36.5703125" style="522" bestFit="1" customWidth="1"/>
    <col min="8185" max="8185" width="30.140625" style="522" bestFit="1" customWidth="1"/>
    <col min="8186" max="8186" width="16.42578125" style="522" bestFit="1" customWidth="1"/>
    <col min="8187" max="8187" width="7.28515625" style="522" bestFit="1" customWidth="1"/>
    <col min="8188" max="8188" width="33.7109375" style="522" bestFit="1" customWidth="1"/>
    <col min="8189" max="8189" width="35.28515625" style="522" bestFit="1" customWidth="1"/>
    <col min="8190" max="8190" width="29.42578125" style="522" bestFit="1" customWidth="1"/>
    <col min="8191" max="8191" width="36" style="522" bestFit="1" customWidth="1"/>
    <col min="8192" max="8192" width="27.140625" style="522" bestFit="1" customWidth="1"/>
    <col min="8193" max="8193" width="26.7109375" style="522" bestFit="1" customWidth="1"/>
    <col min="8194" max="8194" width="36.28515625" style="522" bestFit="1" customWidth="1"/>
    <col min="8195" max="8195" width="36.5703125" style="522" bestFit="1" customWidth="1"/>
    <col min="8196" max="8196" width="32" style="522" bestFit="1" customWidth="1"/>
    <col min="8197" max="8197" width="36.5703125" style="522" bestFit="1" customWidth="1"/>
    <col min="8198" max="8198" width="29.5703125" style="522" bestFit="1" customWidth="1"/>
    <col min="8199" max="8199" width="29.140625" style="522" bestFit="1" customWidth="1"/>
    <col min="8200" max="8439" width="9.140625" style="522"/>
    <col min="8440" max="8440" width="36.5703125" style="522" bestFit="1" customWidth="1"/>
    <col min="8441" max="8441" width="30.140625" style="522" bestFit="1" customWidth="1"/>
    <col min="8442" max="8442" width="16.42578125" style="522" bestFit="1" customWidth="1"/>
    <col min="8443" max="8443" width="7.28515625" style="522" bestFit="1" customWidth="1"/>
    <col min="8444" max="8444" width="33.7109375" style="522" bestFit="1" customWidth="1"/>
    <col min="8445" max="8445" width="35.28515625" style="522" bestFit="1" customWidth="1"/>
    <col min="8446" max="8446" width="29.42578125" style="522" bestFit="1" customWidth="1"/>
    <col min="8447" max="8447" width="36" style="522" bestFit="1" customWidth="1"/>
    <col min="8448" max="8448" width="27.140625" style="522" bestFit="1" customWidth="1"/>
    <col min="8449" max="8449" width="26.7109375" style="522" bestFit="1" customWidth="1"/>
    <col min="8450" max="8450" width="36.28515625" style="522" bestFit="1" customWidth="1"/>
    <col min="8451" max="8451" width="36.5703125" style="522" bestFit="1" customWidth="1"/>
    <col min="8452" max="8452" width="32" style="522" bestFit="1" customWidth="1"/>
    <col min="8453" max="8453" width="36.5703125" style="522" bestFit="1" customWidth="1"/>
    <col min="8454" max="8454" width="29.5703125" style="522" bestFit="1" customWidth="1"/>
    <col min="8455" max="8455" width="29.140625" style="522" bestFit="1" customWidth="1"/>
    <col min="8456" max="8695" width="9.140625" style="522"/>
    <col min="8696" max="8696" width="36.5703125" style="522" bestFit="1" customWidth="1"/>
    <col min="8697" max="8697" width="30.140625" style="522" bestFit="1" customWidth="1"/>
    <col min="8698" max="8698" width="16.42578125" style="522" bestFit="1" customWidth="1"/>
    <col min="8699" max="8699" width="7.28515625" style="522" bestFit="1" customWidth="1"/>
    <col min="8700" max="8700" width="33.7109375" style="522" bestFit="1" customWidth="1"/>
    <col min="8701" max="8701" width="35.28515625" style="522" bestFit="1" customWidth="1"/>
    <col min="8702" max="8702" width="29.42578125" style="522" bestFit="1" customWidth="1"/>
    <col min="8703" max="8703" width="36" style="522" bestFit="1" customWidth="1"/>
    <col min="8704" max="8704" width="27.140625" style="522" bestFit="1" customWidth="1"/>
    <col min="8705" max="8705" width="26.7109375" style="522" bestFit="1" customWidth="1"/>
    <col min="8706" max="8706" width="36.28515625" style="522" bestFit="1" customWidth="1"/>
    <col min="8707" max="8707" width="36.5703125" style="522" bestFit="1" customWidth="1"/>
    <col min="8708" max="8708" width="32" style="522" bestFit="1" customWidth="1"/>
    <col min="8709" max="8709" width="36.5703125" style="522" bestFit="1" customWidth="1"/>
    <col min="8710" max="8710" width="29.5703125" style="522" bestFit="1" customWidth="1"/>
    <col min="8711" max="8711" width="29.140625" style="522" bestFit="1" customWidth="1"/>
    <col min="8712" max="8951" width="9.140625" style="522"/>
    <col min="8952" max="8952" width="36.5703125" style="522" bestFit="1" customWidth="1"/>
    <col min="8953" max="8953" width="30.140625" style="522" bestFit="1" customWidth="1"/>
    <col min="8954" max="8954" width="16.42578125" style="522" bestFit="1" customWidth="1"/>
    <col min="8955" max="8955" width="7.28515625" style="522" bestFit="1" customWidth="1"/>
    <col min="8956" max="8956" width="33.7109375" style="522" bestFit="1" customWidth="1"/>
    <col min="8957" max="8957" width="35.28515625" style="522" bestFit="1" customWidth="1"/>
    <col min="8958" max="8958" width="29.42578125" style="522" bestFit="1" customWidth="1"/>
    <col min="8959" max="8959" width="36" style="522" bestFit="1" customWidth="1"/>
    <col min="8960" max="8960" width="27.140625" style="522" bestFit="1" customWidth="1"/>
    <col min="8961" max="8961" width="26.7109375" style="522" bestFit="1" customWidth="1"/>
    <col min="8962" max="8962" width="36.28515625" style="522" bestFit="1" customWidth="1"/>
    <col min="8963" max="8963" width="36.5703125" style="522" bestFit="1" customWidth="1"/>
    <col min="8964" max="8964" width="32" style="522" bestFit="1" customWidth="1"/>
    <col min="8965" max="8965" width="36.5703125" style="522" bestFit="1" customWidth="1"/>
    <col min="8966" max="8966" width="29.5703125" style="522" bestFit="1" customWidth="1"/>
    <col min="8967" max="8967" width="29.140625" style="522" bestFit="1" customWidth="1"/>
    <col min="8968" max="9207" width="9.140625" style="522"/>
    <col min="9208" max="9208" width="36.5703125" style="522" bestFit="1" customWidth="1"/>
    <col min="9209" max="9209" width="30.140625" style="522" bestFit="1" customWidth="1"/>
    <col min="9210" max="9210" width="16.42578125" style="522" bestFit="1" customWidth="1"/>
    <col min="9211" max="9211" width="7.28515625" style="522" bestFit="1" customWidth="1"/>
    <col min="9212" max="9212" width="33.7109375" style="522" bestFit="1" customWidth="1"/>
    <col min="9213" max="9213" width="35.28515625" style="522" bestFit="1" customWidth="1"/>
    <col min="9214" max="9214" width="29.42578125" style="522" bestFit="1" customWidth="1"/>
    <col min="9215" max="9215" width="36" style="522" bestFit="1" customWidth="1"/>
    <col min="9216" max="9216" width="27.140625" style="522" bestFit="1" customWidth="1"/>
    <col min="9217" max="9217" width="26.7109375" style="522" bestFit="1" customWidth="1"/>
    <col min="9218" max="9218" width="36.28515625" style="522" bestFit="1" customWidth="1"/>
    <col min="9219" max="9219" width="36.5703125" style="522" bestFit="1" customWidth="1"/>
    <col min="9220" max="9220" width="32" style="522" bestFit="1" customWidth="1"/>
    <col min="9221" max="9221" width="36.5703125" style="522" bestFit="1" customWidth="1"/>
    <col min="9222" max="9222" width="29.5703125" style="522" bestFit="1" customWidth="1"/>
    <col min="9223" max="9223" width="29.140625" style="522" bestFit="1" customWidth="1"/>
    <col min="9224" max="9463" width="9.140625" style="522"/>
    <col min="9464" max="9464" width="36.5703125" style="522" bestFit="1" customWidth="1"/>
    <col min="9465" max="9465" width="30.140625" style="522" bestFit="1" customWidth="1"/>
    <col min="9466" max="9466" width="16.42578125" style="522" bestFit="1" customWidth="1"/>
    <col min="9467" max="9467" width="7.28515625" style="522" bestFit="1" customWidth="1"/>
    <col min="9468" max="9468" width="33.7109375" style="522" bestFit="1" customWidth="1"/>
    <col min="9469" max="9469" width="35.28515625" style="522" bestFit="1" customWidth="1"/>
    <col min="9470" max="9470" width="29.42578125" style="522" bestFit="1" customWidth="1"/>
    <col min="9471" max="9471" width="36" style="522" bestFit="1" customWidth="1"/>
    <col min="9472" max="9472" width="27.140625" style="522" bestFit="1" customWidth="1"/>
    <col min="9473" max="9473" width="26.7109375" style="522" bestFit="1" customWidth="1"/>
    <col min="9474" max="9474" width="36.28515625" style="522" bestFit="1" customWidth="1"/>
    <col min="9475" max="9475" width="36.5703125" style="522" bestFit="1" customWidth="1"/>
    <col min="9476" max="9476" width="32" style="522" bestFit="1" customWidth="1"/>
    <col min="9477" max="9477" width="36.5703125" style="522" bestFit="1" customWidth="1"/>
    <col min="9478" max="9478" width="29.5703125" style="522" bestFit="1" customWidth="1"/>
    <col min="9479" max="9479" width="29.140625" style="522" bestFit="1" customWidth="1"/>
    <col min="9480" max="9719" width="9.140625" style="522"/>
    <col min="9720" max="9720" width="36.5703125" style="522" bestFit="1" customWidth="1"/>
    <col min="9721" max="9721" width="30.140625" style="522" bestFit="1" customWidth="1"/>
    <col min="9722" max="9722" width="16.42578125" style="522" bestFit="1" customWidth="1"/>
    <col min="9723" max="9723" width="7.28515625" style="522" bestFit="1" customWidth="1"/>
    <col min="9724" max="9724" width="33.7109375" style="522" bestFit="1" customWidth="1"/>
    <col min="9725" max="9725" width="35.28515625" style="522" bestFit="1" customWidth="1"/>
    <col min="9726" max="9726" width="29.42578125" style="522" bestFit="1" customWidth="1"/>
    <col min="9727" max="9727" width="36" style="522" bestFit="1" customWidth="1"/>
    <col min="9728" max="9728" width="27.140625" style="522" bestFit="1" customWidth="1"/>
    <col min="9729" max="9729" width="26.7109375" style="522" bestFit="1" customWidth="1"/>
    <col min="9730" max="9730" width="36.28515625" style="522" bestFit="1" customWidth="1"/>
    <col min="9731" max="9731" width="36.5703125" style="522" bestFit="1" customWidth="1"/>
    <col min="9732" max="9732" width="32" style="522" bestFit="1" customWidth="1"/>
    <col min="9733" max="9733" width="36.5703125" style="522" bestFit="1" customWidth="1"/>
    <col min="9734" max="9734" width="29.5703125" style="522" bestFit="1" customWidth="1"/>
    <col min="9735" max="9735" width="29.140625" style="522" bestFit="1" customWidth="1"/>
    <col min="9736" max="9975" width="9.140625" style="522"/>
    <col min="9976" max="9976" width="36.5703125" style="522" bestFit="1" customWidth="1"/>
    <col min="9977" max="9977" width="30.140625" style="522" bestFit="1" customWidth="1"/>
    <col min="9978" max="9978" width="16.42578125" style="522" bestFit="1" customWidth="1"/>
    <col min="9979" max="9979" width="7.28515625" style="522" bestFit="1" customWidth="1"/>
    <col min="9980" max="9980" width="33.7109375" style="522" bestFit="1" customWidth="1"/>
    <col min="9981" max="9981" width="35.28515625" style="522" bestFit="1" customWidth="1"/>
    <col min="9982" max="9982" width="29.42578125" style="522" bestFit="1" customWidth="1"/>
    <col min="9983" max="9983" width="36" style="522" bestFit="1" customWidth="1"/>
    <col min="9984" max="9984" width="27.140625" style="522" bestFit="1" customWidth="1"/>
    <col min="9985" max="9985" width="26.7109375" style="522" bestFit="1" customWidth="1"/>
    <col min="9986" max="9986" width="36.28515625" style="522" bestFit="1" customWidth="1"/>
    <col min="9987" max="9987" width="36.5703125" style="522" bestFit="1" customWidth="1"/>
    <col min="9988" max="9988" width="32" style="522" bestFit="1" customWidth="1"/>
    <col min="9989" max="9989" width="36.5703125" style="522" bestFit="1" customWidth="1"/>
    <col min="9990" max="9990" width="29.5703125" style="522" bestFit="1" customWidth="1"/>
    <col min="9991" max="9991" width="29.140625" style="522" bestFit="1" customWidth="1"/>
    <col min="9992" max="10231" width="9.140625" style="522"/>
    <col min="10232" max="10232" width="36.5703125" style="522" bestFit="1" customWidth="1"/>
    <col min="10233" max="10233" width="30.140625" style="522" bestFit="1" customWidth="1"/>
    <col min="10234" max="10234" width="16.42578125" style="522" bestFit="1" customWidth="1"/>
    <col min="10235" max="10235" width="7.28515625" style="522" bestFit="1" customWidth="1"/>
    <col min="10236" max="10236" width="33.7109375" style="522" bestFit="1" customWidth="1"/>
    <col min="10237" max="10237" width="35.28515625" style="522" bestFit="1" customWidth="1"/>
    <col min="10238" max="10238" width="29.42578125" style="522" bestFit="1" customWidth="1"/>
    <col min="10239" max="10239" width="36" style="522" bestFit="1" customWidth="1"/>
    <col min="10240" max="10240" width="27.140625" style="522" bestFit="1" customWidth="1"/>
    <col min="10241" max="10241" width="26.7109375" style="522" bestFit="1" customWidth="1"/>
    <col min="10242" max="10242" width="36.28515625" style="522" bestFit="1" customWidth="1"/>
    <col min="10243" max="10243" width="36.5703125" style="522" bestFit="1" customWidth="1"/>
    <col min="10244" max="10244" width="32" style="522" bestFit="1" customWidth="1"/>
    <col min="10245" max="10245" width="36.5703125" style="522" bestFit="1" customWidth="1"/>
    <col min="10246" max="10246" width="29.5703125" style="522" bestFit="1" customWidth="1"/>
    <col min="10247" max="10247" width="29.140625" style="522" bestFit="1" customWidth="1"/>
    <col min="10248" max="10487" width="9.140625" style="522"/>
    <col min="10488" max="10488" width="36.5703125" style="522" bestFit="1" customWidth="1"/>
    <col min="10489" max="10489" width="30.140625" style="522" bestFit="1" customWidth="1"/>
    <col min="10490" max="10490" width="16.42578125" style="522" bestFit="1" customWidth="1"/>
    <col min="10491" max="10491" width="7.28515625" style="522" bestFit="1" customWidth="1"/>
    <col min="10492" max="10492" width="33.7109375" style="522" bestFit="1" customWidth="1"/>
    <col min="10493" max="10493" width="35.28515625" style="522" bestFit="1" customWidth="1"/>
    <col min="10494" max="10494" width="29.42578125" style="522" bestFit="1" customWidth="1"/>
    <col min="10495" max="10495" width="36" style="522" bestFit="1" customWidth="1"/>
    <col min="10496" max="10496" width="27.140625" style="522" bestFit="1" customWidth="1"/>
    <col min="10497" max="10497" width="26.7109375" style="522" bestFit="1" customWidth="1"/>
    <col min="10498" max="10498" width="36.28515625" style="522" bestFit="1" customWidth="1"/>
    <col min="10499" max="10499" width="36.5703125" style="522" bestFit="1" customWidth="1"/>
    <col min="10500" max="10500" width="32" style="522" bestFit="1" customWidth="1"/>
    <col min="10501" max="10501" width="36.5703125" style="522" bestFit="1" customWidth="1"/>
    <col min="10502" max="10502" width="29.5703125" style="522" bestFit="1" customWidth="1"/>
    <col min="10503" max="10503" width="29.140625" style="522" bestFit="1" customWidth="1"/>
    <col min="10504" max="10743" width="9.140625" style="522"/>
    <col min="10744" max="10744" width="36.5703125" style="522" bestFit="1" customWidth="1"/>
    <col min="10745" max="10745" width="30.140625" style="522" bestFit="1" customWidth="1"/>
    <col min="10746" max="10746" width="16.42578125" style="522" bestFit="1" customWidth="1"/>
    <col min="10747" max="10747" width="7.28515625" style="522" bestFit="1" customWidth="1"/>
    <col min="10748" max="10748" width="33.7109375" style="522" bestFit="1" customWidth="1"/>
    <col min="10749" max="10749" width="35.28515625" style="522" bestFit="1" customWidth="1"/>
    <col min="10750" max="10750" width="29.42578125" style="522" bestFit="1" customWidth="1"/>
    <col min="10751" max="10751" width="36" style="522" bestFit="1" customWidth="1"/>
    <col min="10752" max="10752" width="27.140625" style="522" bestFit="1" customWidth="1"/>
    <col min="10753" max="10753" width="26.7109375" style="522" bestFit="1" customWidth="1"/>
    <col min="10754" max="10754" width="36.28515625" style="522" bestFit="1" customWidth="1"/>
    <col min="10755" max="10755" width="36.5703125" style="522" bestFit="1" customWidth="1"/>
    <col min="10756" max="10756" width="32" style="522" bestFit="1" customWidth="1"/>
    <col min="10757" max="10757" width="36.5703125" style="522" bestFit="1" customWidth="1"/>
    <col min="10758" max="10758" width="29.5703125" style="522" bestFit="1" customWidth="1"/>
    <col min="10759" max="10759" width="29.140625" style="522" bestFit="1" customWidth="1"/>
    <col min="10760" max="10999" width="9.140625" style="522"/>
    <col min="11000" max="11000" width="36.5703125" style="522" bestFit="1" customWidth="1"/>
    <col min="11001" max="11001" width="30.140625" style="522" bestFit="1" customWidth="1"/>
    <col min="11002" max="11002" width="16.42578125" style="522" bestFit="1" customWidth="1"/>
    <col min="11003" max="11003" width="7.28515625" style="522" bestFit="1" customWidth="1"/>
    <col min="11004" max="11004" width="33.7109375" style="522" bestFit="1" customWidth="1"/>
    <col min="11005" max="11005" width="35.28515625" style="522" bestFit="1" customWidth="1"/>
    <col min="11006" max="11006" width="29.42578125" style="522" bestFit="1" customWidth="1"/>
    <col min="11007" max="11007" width="36" style="522" bestFit="1" customWidth="1"/>
    <col min="11008" max="11008" width="27.140625" style="522" bestFit="1" customWidth="1"/>
    <col min="11009" max="11009" width="26.7109375" style="522" bestFit="1" customWidth="1"/>
    <col min="11010" max="11010" width="36.28515625" style="522" bestFit="1" customWidth="1"/>
    <col min="11011" max="11011" width="36.5703125" style="522" bestFit="1" customWidth="1"/>
    <col min="11012" max="11012" width="32" style="522" bestFit="1" customWidth="1"/>
    <col min="11013" max="11013" width="36.5703125" style="522" bestFit="1" customWidth="1"/>
    <col min="11014" max="11014" width="29.5703125" style="522" bestFit="1" customWidth="1"/>
    <col min="11015" max="11015" width="29.140625" style="522" bestFit="1" customWidth="1"/>
    <col min="11016" max="11255" width="9.140625" style="522"/>
    <col min="11256" max="11256" width="36.5703125" style="522" bestFit="1" customWidth="1"/>
    <col min="11257" max="11257" width="30.140625" style="522" bestFit="1" customWidth="1"/>
    <col min="11258" max="11258" width="16.42578125" style="522" bestFit="1" customWidth="1"/>
    <col min="11259" max="11259" width="7.28515625" style="522" bestFit="1" customWidth="1"/>
    <col min="11260" max="11260" width="33.7109375" style="522" bestFit="1" customWidth="1"/>
    <col min="11261" max="11261" width="35.28515625" style="522" bestFit="1" customWidth="1"/>
    <col min="11262" max="11262" width="29.42578125" style="522" bestFit="1" customWidth="1"/>
    <col min="11263" max="11263" width="36" style="522" bestFit="1" customWidth="1"/>
    <col min="11264" max="11264" width="27.140625" style="522" bestFit="1" customWidth="1"/>
    <col min="11265" max="11265" width="26.7109375" style="522" bestFit="1" customWidth="1"/>
    <col min="11266" max="11266" width="36.28515625" style="522" bestFit="1" customWidth="1"/>
    <col min="11267" max="11267" width="36.5703125" style="522" bestFit="1" customWidth="1"/>
    <col min="11268" max="11268" width="32" style="522" bestFit="1" customWidth="1"/>
    <col min="11269" max="11269" width="36.5703125" style="522" bestFit="1" customWidth="1"/>
    <col min="11270" max="11270" width="29.5703125" style="522" bestFit="1" customWidth="1"/>
    <col min="11271" max="11271" width="29.140625" style="522" bestFit="1" customWidth="1"/>
    <col min="11272" max="11511" width="9.140625" style="522"/>
    <col min="11512" max="11512" width="36.5703125" style="522" bestFit="1" customWidth="1"/>
    <col min="11513" max="11513" width="30.140625" style="522" bestFit="1" customWidth="1"/>
    <col min="11514" max="11514" width="16.42578125" style="522" bestFit="1" customWidth="1"/>
    <col min="11515" max="11515" width="7.28515625" style="522" bestFit="1" customWidth="1"/>
    <col min="11516" max="11516" width="33.7109375" style="522" bestFit="1" customWidth="1"/>
    <col min="11517" max="11517" width="35.28515625" style="522" bestFit="1" customWidth="1"/>
    <col min="11518" max="11518" width="29.42578125" style="522" bestFit="1" customWidth="1"/>
    <col min="11519" max="11519" width="36" style="522" bestFit="1" customWidth="1"/>
    <col min="11520" max="11520" width="27.140625" style="522" bestFit="1" customWidth="1"/>
    <col min="11521" max="11521" width="26.7109375" style="522" bestFit="1" customWidth="1"/>
    <col min="11522" max="11522" width="36.28515625" style="522" bestFit="1" customWidth="1"/>
    <col min="11523" max="11523" width="36.5703125" style="522" bestFit="1" customWidth="1"/>
    <col min="11524" max="11524" width="32" style="522" bestFit="1" customWidth="1"/>
    <col min="11525" max="11525" width="36.5703125" style="522" bestFit="1" customWidth="1"/>
    <col min="11526" max="11526" width="29.5703125" style="522" bestFit="1" customWidth="1"/>
    <col min="11527" max="11527" width="29.140625" style="522" bestFit="1" customWidth="1"/>
    <col min="11528" max="11767" width="9.140625" style="522"/>
    <col min="11768" max="11768" width="36.5703125" style="522" bestFit="1" customWidth="1"/>
    <col min="11769" max="11769" width="30.140625" style="522" bestFit="1" customWidth="1"/>
    <col min="11770" max="11770" width="16.42578125" style="522" bestFit="1" customWidth="1"/>
    <col min="11771" max="11771" width="7.28515625" style="522" bestFit="1" customWidth="1"/>
    <col min="11772" max="11772" width="33.7109375" style="522" bestFit="1" customWidth="1"/>
    <col min="11773" max="11773" width="35.28515625" style="522" bestFit="1" customWidth="1"/>
    <col min="11774" max="11774" width="29.42578125" style="522" bestFit="1" customWidth="1"/>
    <col min="11775" max="11775" width="36" style="522" bestFit="1" customWidth="1"/>
    <col min="11776" max="11776" width="27.140625" style="522" bestFit="1" customWidth="1"/>
    <col min="11777" max="11777" width="26.7109375" style="522" bestFit="1" customWidth="1"/>
    <col min="11778" max="11778" width="36.28515625" style="522" bestFit="1" customWidth="1"/>
    <col min="11779" max="11779" width="36.5703125" style="522" bestFit="1" customWidth="1"/>
    <col min="11780" max="11780" width="32" style="522" bestFit="1" customWidth="1"/>
    <col min="11781" max="11781" width="36.5703125" style="522" bestFit="1" customWidth="1"/>
    <col min="11782" max="11782" width="29.5703125" style="522" bestFit="1" customWidth="1"/>
    <col min="11783" max="11783" width="29.140625" style="522" bestFit="1" customWidth="1"/>
    <col min="11784" max="12023" width="9.140625" style="522"/>
    <col min="12024" max="12024" width="36.5703125" style="522" bestFit="1" customWidth="1"/>
    <col min="12025" max="12025" width="30.140625" style="522" bestFit="1" customWidth="1"/>
    <col min="12026" max="12026" width="16.42578125" style="522" bestFit="1" customWidth="1"/>
    <col min="12027" max="12027" width="7.28515625" style="522" bestFit="1" customWidth="1"/>
    <col min="12028" max="12028" width="33.7109375" style="522" bestFit="1" customWidth="1"/>
    <col min="12029" max="12029" width="35.28515625" style="522" bestFit="1" customWidth="1"/>
    <col min="12030" max="12030" width="29.42578125" style="522" bestFit="1" customWidth="1"/>
    <col min="12031" max="12031" width="36" style="522" bestFit="1" customWidth="1"/>
    <col min="12032" max="12032" width="27.140625" style="522" bestFit="1" customWidth="1"/>
    <col min="12033" max="12033" width="26.7109375" style="522" bestFit="1" customWidth="1"/>
    <col min="12034" max="12034" width="36.28515625" style="522" bestFit="1" customWidth="1"/>
    <col min="12035" max="12035" width="36.5703125" style="522" bestFit="1" customWidth="1"/>
    <col min="12036" max="12036" width="32" style="522" bestFit="1" customWidth="1"/>
    <col min="12037" max="12037" width="36.5703125" style="522" bestFit="1" customWidth="1"/>
    <col min="12038" max="12038" width="29.5703125" style="522" bestFit="1" customWidth="1"/>
    <col min="12039" max="12039" width="29.140625" style="522" bestFit="1" customWidth="1"/>
    <col min="12040" max="12279" width="9.140625" style="522"/>
    <col min="12280" max="12280" width="36.5703125" style="522" bestFit="1" customWidth="1"/>
    <col min="12281" max="12281" width="30.140625" style="522" bestFit="1" customWidth="1"/>
    <col min="12282" max="12282" width="16.42578125" style="522" bestFit="1" customWidth="1"/>
    <col min="12283" max="12283" width="7.28515625" style="522" bestFit="1" customWidth="1"/>
    <col min="12284" max="12284" width="33.7109375" style="522" bestFit="1" customWidth="1"/>
    <col min="12285" max="12285" width="35.28515625" style="522" bestFit="1" customWidth="1"/>
    <col min="12286" max="12286" width="29.42578125" style="522" bestFit="1" customWidth="1"/>
    <col min="12287" max="12287" width="36" style="522" bestFit="1" customWidth="1"/>
    <col min="12288" max="12288" width="27.140625" style="522" bestFit="1" customWidth="1"/>
    <col min="12289" max="12289" width="26.7109375" style="522" bestFit="1" customWidth="1"/>
    <col min="12290" max="12290" width="36.28515625" style="522" bestFit="1" customWidth="1"/>
    <col min="12291" max="12291" width="36.5703125" style="522" bestFit="1" customWidth="1"/>
    <col min="12292" max="12292" width="32" style="522" bestFit="1" customWidth="1"/>
    <col min="12293" max="12293" width="36.5703125" style="522" bestFit="1" customWidth="1"/>
    <col min="12294" max="12294" width="29.5703125" style="522" bestFit="1" customWidth="1"/>
    <col min="12295" max="12295" width="29.140625" style="522" bestFit="1" customWidth="1"/>
    <col min="12296" max="12535" width="9.140625" style="522"/>
    <col min="12536" max="12536" width="36.5703125" style="522" bestFit="1" customWidth="1"/>
    <col min="12537" max="12537" width="30.140625" style="522" bestFit="1" customWidth="1"/>
    <col min="12538" max="12538" width="16.42578125" style="522" bestFit="1" customWidth="1"/>
    <col min="12539" max="12539" width="7.28515625" style="522" bestFit="1" customWidth="1"/>
    <col min="12540" max="12540" width="33.7109375" style="522" bestFit="1" customWidth="1"/>
    <col min="12541" max="12541" width="35.28515625" style="522" bestFit="1" customWidth="1"/>
    <col min="12542" max="12542" width="29.42578125" style="522" bestFit="1" customWidth="1"/>
    <col min="12543" max="12543" width="36" style="522" bestFit="1" customWidth="1"/>
    <col min="12544" max="12544" width="27.140625" style="522" bestFit="1" customWidth="1"/>
    <col min="12545" max="12545" width="26.7109375" style="522" bestFit="1" customWidth="1"/>
    <col min="12546" max="12546" width="36.28515625" style="522" bestFit="1" customWidth="1"/>
    <col min="12547" max="12547" width="36.5703125" style="522" bestFit="1" customWidth="1"/>
    <col min="12548" max="12548" width="32" style="522" bestFit="1" customWidth="1"/>
    <col min="12549" max="12549" width="36.5703125" style="522" bestFit="1" customWidth="1"/>
    <col min="12550" max="12550" width="29.5703125" style="522" bestFit="1" customWidth="1"/>
    <col min="12551" max="12551" width="29.140625" style="522" bestFit="1" customWidth="1"/>
    <col min="12552" max="12791" width="9.140625" style="522"/>
    <col min="12792" max="12792" width="36.5703125" style="522" bestFit="1" customWidth="1"/>
    <col min="12793" max="12793" width="30.140625" style="522" bestFit="1" customWidth="1"/>
    <col min="12794" max="12794" width="16.42578125" style="522" bestFit="1" customWidth="1"/>
    <col min="12795" max="12795" width="7.28515625" style="522" bestFit="1" customWidth="1"/>
    <col min="12796" max="12796" width="33.7109375" style="522" bestFit="1" customWidth="1"/>
    <col min="12797" max="12797" width="35.28515625" style="522" bestFit="1" customWidth="1"/>
    <col min="12798" max="12798" width="29.42578125" style="522" bestFit="1" customWidth="1"/>
    <col min="12799" max="12799" width="36" style="522" bestFit="1" customWidth="1"/>
    <col min="12800" max="12800" width="27.140625" style="522" bestFit="1" customWidth="1"/>
    <col min="12801" max="12801" width="26.7109375" style="522" bestFit="1" customWidth="1"/>
    <col min="12802" max="12802" width="36.28515625" style="522" bestFit="1" customWidth="1"/>
    <col min="12803" max="12803" width="36.5703125" style="522" bestFit="1" customWidth="1"/>
    <col min="12804" max="12804" width="32" style="522" bestFit="1" customWidth="1"/>
    <col min="12805" max="12805" width="36.5703125" style="522" bestFit="1" customWidth="1"/>
    <col min="12806" max="12806" width="29.5703125" style="522" bestFit="1" customWidth="1"/>
    <col min="12807" max="12807" width="29.140625" style="522" bestFit="1" customWidth="1"/>
    <col min="12808" max="13047" width="9.140625" style="522"/>
    <col min="13048" max="13048" width="36.5703125" style="522" bestFit="1" customWidth="1"/>
    <col min="13049" max="13049" width="30.140625" style="522" bestFit="1" customWidth="1"/>
    <col min="13050" max="13050" width="16.42578125" style="522" bestFit="1" customWidth="1"/>
    <col min="13051" max="13051" width="7.28515625" style="522" bestFit="1" customWidth="1"/>
    <col min="13052" max="13052" width="33.7109375" style="522" bestFit="1" customWidth="1"/>
    <col min="13053" max="13053" width="35.28515625" style="522" bestFit="1" customWidth="1"/>
    <col min="13054" max="13054" width="29.42578125" style="522" bestFit="1" customWidth="1"/>
    <col min="13055" max="13055" width="36" style="522" bestFit="1" customWidth="1"/>
    <col min="13056" max="13056" width="27.140625" style="522" bestFit="1" customWidth="1"/>
    <col min="13057" max="13057" width="26.7109375" style="522" bestFit="1" customWidth="1"/>
    <col min="13058" max="13058" width="36.28515625" style="522" bestFit="1" customWidth="1"/>
    <col min="13059" max="13059" width="36.5703125" style="522" bestFit="1" customWidth="1"/>
    <col min="13060" max="13060" width="32" style="522" bestFit="1" customWidth="1"/>
    <col min="13061" max="13061" width="36.5703125" style="522" bestFit="1" customWidth="1"/>
    <col min="13062" max="13062" width="29.5703125" style="522" bestFit="1" customWidth="1"/>
    <col min="13063" max="13063" width="29.140625" style="522" bestFit="1" customWidth="1"/>
    <col min="13064" max="13303" width="9.140625" style="522"/>
    <col min="13304" max="13304" width="36.5703125" style="522" bestFit="1" customWidth="1"/>
    <col min="13305" max="13305" width="30.140625" style="522" bestFit="1" customWidth="1"/>
    <col min="13306" max="13306" width="16.42578125" style="522" bestFit="1" customWidth="1"/>
    <col min="13307" max="13307" width="7.28515625" style="522" bestFit="1" customWidth="1"/>
    <col min="13308" max="13308" width="33.7109375" style="522" bestFit="1" customWidth="1"/>
    <col min="13309" max="13309" width="35.28515625" style="522" bestFit="1" customWidth="1"/>
    <col min="13310" max="13310" width="29.42578125" style="522" bestFit="1" customWidth="1"/>
    <col min="13311" max="13311" width="36" style="522" bestFit="1" customWidth="1"/>
    <col min="13312" max="13312" width="27.140625" style="522" bestFit="1" customWidth="1"/>
    <col min="13313" max="13313" width="26.7109375" style="522" bestFit="1" customWidth="1"/>
    <col min="13314" max="13314" width="36.28515625" style="522" bestFit="1" customWidth="1"/>
    <col min="13315" max="13315" width="36.5703125" style="522" bestFit="1" customWidth="1"/>
    <col min="13316" max="13316" width="32" style="522" bestFit="1" customWidth="1"/>
    <col min="13317" max="13317" width="36.5703125" style="522" bestFit="1" customWidth="1"/>
    <col min="13318" max="13318" width="29.5703125" style="522" bestFit="1" customWidth="1"/>
    <col min="13319" max="13319" width="29.140625" style="522" bestFit="1" customWidth="1"/>
    <col min="13320" max="13559" width="9.140625" style="522"/>
    <col min="13560" max="13560" width="36.5703125" style="522" bestFit="1" customWidth="1"/>
    <col min="13561" max="13561" width="30.140625" style="522" bestFit="1" customWidth="1"/>
    <col min="13562" max="13562" width="16.42578125" style="522" bestFit="1" customWidth="1"/>
    <col min="13563" max="13563" width="7.28515625" style="522" bestFit="1" customWidth="1"/>
    <col min="13564" max="13564" width="33.7109375" style="522" bestFit="1" customWidth="1"/>
    <col min="13565" max="13565" width="35.28515625" style="522" bestFit="1" customWidth="1"/>
    <col min="13566" max="13566" width="29.42578125" style="522" bestFit="1" customWidth="1"/>
    <col min="13567" max="13567" width="36" style="522" bestFit="1" customWidth="1"/>
    <col min="13568" max="13568" width="27.140625" style="522" bestFit="1" customWidth="1"/>
    <col min="13569" max="13569" width="26.7109375" style="522" bestFit="1" customWidth="1"/>
    <col min="13570" max="13570" width="36.28515625" style="522" bestFit="1" customWidth="1"/>
    <col min="13571" max="13571" width="36.5703125" style="522" bestFit="1" customWidth="1"/>
    <col min="13572" max="13572" width="32" style="522" bestFit="1" customWidth="1"/>
    <col min="13573" max="13573" width="36.5703125" style="522" bestFit="1" customWidth="1"/>
    <col min="13574" max="13574" width="29.5703125" style="522" bestFit="1" customWidth="1"/>
    <col min="13575" max="13575" width="29.140625" style="522" bestFit="1" customWidth="1"/>
    <col min="13576" max="13815" width="9.140625" style="522"/>
    <col min="13816" max="13816" width="36.5703125" style="522" bestFit="1" customWidth="1"/>
    <col min="13817" max="13817" width="30.140625" style="522" bestFit="1" customWidth="1"/>
    <col min="13818" max="13818" width="16.42578125" style="522" bestFit="1" customWidth="1"/>
    <col min="13819" max="13819" width="7.28515625" style="522" bestFit="1" customWidth="1"/>
    <col min="13820" max="13820" width="33.7109375" style="522" bestFit="1" customWidth="1"/>
    <col min="13821" max="13821" width="35.28515625" style="522" bestFit="1" customWidth="1"/>
    <col min="13822" max="13822" width="29.42578125" style="522" bestFit="1" customWidth="1"/>
    <col min="13823" max="13823" width="36" style="522" bestFit="1" customWidth="1"/>
    <col min="13824" max="13824" width="27.140625" style="522" bestFit="1" customWidth="1"/>
    <col min="13825" max="13825" width="26.7109375" style="522" bestFit="1" customWidth="1"/>
    <col min="13826" max="13826" width="36.28515625" style="522" bestFit="1" customWidth="1"/>
    <col min="13827" max="13827" width="36.5703125" style="522" bestFit="1" customWidth="1"/>
    <col min="13828" max="13828" width="32" style="522" bestFit="1" customWidth="1"/>
    <col min="13829" max="13829" width="36.5703125" style="522" bestFit="1" customWidth="1"/>
    <col min="13830" max="13830" width="29.5703125" style="522" bestFit="1" customWidth="1"/>
    <col min="13831" max="13831" width="29.140625" style="522" bestFit="1" customWidth="1"/>
    <col min="13832" max="14071" width="9.140625" style="522"/>
    <col min="14072" max="14072" width="36.5703125" style="522" bestFit="1" customWidth="1"/>
    <col min="14073" max="14073" width="30.140625" style="522" bestFit="1" customWidth="1"/>
    <col min="14074" max="14074" width="16.42578125" style="522" bestFit="1" customWidth="1"/>
    <col min="14075" max="14075" width="7.28515625" style="522" bestFit="1" customWidth="1"/>
    <col min="14076" max="14076" width="33.7109375" style="522" bestFit="1" customWidth="1"/>
    <col min="14077" max="14077" width="35.28515625" style="522" bestFit="1" customWidth="1"/>
    <col min="14078" max="14078" width="29.42578125" style="522" bestFit="1" customWidth="1"/>
    <col min="14079" max="14079" width="36" style="522" bestFit="1" customWidth="1"/>
    <col min="14080" max="14080" width="27.140625" style="522" bestFit="1" customWidth="1"/>
    <col min="14081" max="14081" width="26.7109375" style="522" bestFit="1" customWidth="1"/>
    <col min="14082" max="14082" width="36.28515625" style="522" bestFit="1" customWidth="1"/>
    <col min="14083" max="14083" width="36.5703125" style="522" bestFit="1" customWidth="1"/>
    <col min="14084" max="14084" width="32" style="522" bestFit="1" customWidth="1"/>
    <col min="14085" max="14085" width="36.5703125" style="522" bestFit="1" customWidth="1"/>
    <col min="14086" max="14086" width="29.5703125" style="522" bestFit="1" customWidth="1"/>
    <col min="14087" max="14087" width="29.140625" style="522" bestFit="1" customWidth="1"/>
    <col min="14088" max="14327" width="9.140625" style="522"/>
    <col min="14328" max="14328" width="36.5703125" style="522" bestFit="1" customWidth="1"/>
    <col min="14329" max="14329" width="30.140625" style="522" bestFit="1" customWidth="1"/>
    <col min="14330" max="14330" width="16.42578125" style="522" bestFit="1" customWidth="1"/>
    <col min="14331" max="14331" width="7.28515625" style="522" bestFit="1" customWidth="1"/>
    <col min="14332" max="14332" width="33.7109375" style="522" bestFit="1" customWidth="1"/>
    <col min="14333" max="14333" width="35.28515625" style="522" bestFit="1" customWidth="1"/>
    <col min="14334" max="14334" width="29.42578125" style="522" bestFit="1" customWidth="1"/>
    <col min="14335" max="14335" width="36" style="522" bestFit="1" customWidth="1"/>
    <col min="14336" max="14336" width="27.140625" style="522" bestFit="1" customWidth="1"/>
    <col min="14337" max="14337" width="26.7109375" style="522" bestFit="1" customWidth="1"/>
    <col min="14338" max="14338" width="36.28515625" style="522" bestFit="1" customWidth="1"/>
    <col min="14339" max="14339" width="36.5703125" style="522" bestFit="1" customWidth="1"/>
    <col min="14340" max="14340" width="32" style="522" bestFit="1" customWidth="1"/>
    <col min="14341" max="14341" width="36.5703125" style="522" bestFit="1" customWidth="1"/>
    <col min="14342" max="14342" width="29.5703125" style="522" bestFit="1" customWidth="1"/>
    <col min="14343" max="14343" width="29.140625" style="522" bestFit="1" customWidth="1"/>
    <col min="14344" max="14583" width="9.140625" style="522"/>
    <col min="14584" max="14584" width="36.5703125" style="522" bestFit="1" customWidth="1"/>
    <col min="14585" max="14585" width="30.140625" style="522" bestFit="1" customWidth="1"/>
    <col min="14586" max="14586" width="16.42578125" style="522" bestFit="1" customWidth="1"/>
    <col min="14587" max="14587" width="7.28515625" style="522" bestFit="1" customWidth="1"/>
    <col min="14588" max="14588" width="33.7109375" style="522" bestFit="1" customWidth="1"/>
    <col min="14589" max="14589" width="35.28515625" style="522" bestFit="1" customWidth="1"/>
    <col min="14590" max="14590" width="29.42578125" style="522" bestFit="1" customWidth="1"/>
    <col min="14591" max="14591" width="36" style="522" bestFit="1" customWidth="1"/>
    <col min="14592" max="14592" width="27.140625" style="522" bestFit="1" customWidth="1"/>
    <col min="14593" max="14593" width="26.7109375" style="522" bestFit="1" customWidth="1"/>
    <col min="14594" max="14594" width="36.28515625" style="522" bestFit="1" customWidth="1"/>
    <col min="14595" max="14595" width="36.5703125" style="522" bestFit="1" customWidth="1"/>
    <col min="14596" max="14596" width="32" style="522" bestFit="1" customWidth="1"/>
    <col min="14597" max="14597" width="36.5703125" style="522" bestFit="1" customWidth="1"/>
    <col min="14598" max="14598" width="29.5703125" style="522" bestFit="1" customWidth="1"/>
    <col min="14599" max="14599" width="29.140625" style="522" bestFit="1" customWidth="1"/>
    <col min="14600" max="14839" width="9.140625" style="522"/>
    <col min="14840" max="14840" width="36.5703125" style="522" bestFit="1" customWidth="1"/>
    <col min="14841" max="14841" width="30.140625" style="522" bestFit="1" customWidth="1"/>
    <col min="14842" max="14842" width="16.42578125" style="522" bestFit="1" customWidth="1"/>
    <col min="14843" max="14843" width="7.28515625" style="522" bestFit="1" customWidth="1"/>
    <col min="14844" max="14844" width="33.7109375" style="522" bestFit="1" customWidth="1"/>
    <col min="14845" max="14845" width="35.28515625" style="522" bestFit="1" customWidth="1"/>
    <col min="14846" max="14846" width="29.42578125" style="522" bestFit="1" customWidth="1"/>
    <col min="14847" max="14847" width="36" style="522" bestFit="1" customWidth="1"/>
    <col min="14848" max="14848" width="27.140625" style="522" bestFit="1" customWidth="1"/>
    <col min="14849" max="14849" width="26.7109375" style="522" bestFit="1" customWidth="1"/>
    <col min="14850" max="14850" width="36.28515625" style="522" bestFit="1" customWidth="1"/>
    <col min="14851" max="14851" width="36.5703125" style="522" bestFit="1" customWidth="1"/>
    <col min="14852" max="14852" width="32" style="522" bestFit="1" customWidth="1"/>
    <col min="14853" max="14853" width="36.5703125" style="522" bestFit="1" customWidth="1"/>
    <col min="14854" max="14854" width="29.5703125" style="522" bestFit="1" customWidth="1"/>
    <col min="14855" max="14855" width="29.140625" style="522" bestFit="1" customWidth="1"/>
    <col min="14856" max="15095" width="9.140625" style="522"/>
    <col min="15096" max="15096" width="36.5703125" style="522" bestFit="1" customWidth="1"/>
    <col min="15097" max="15097" width="30.140625" style="522" bestFit="1" customWidth="1"/>
    <col min="15098" max="15098" width="16.42578125" style="522" bestFit="1" customWidth="1"/>
    <col min="15099" max="15099" width="7.28515625" style="522" bestFit="1" customWidth="1"/>
    <col min="15100" max="15100" width="33.7109375" style="522" bestFit="1" customWidth="1"/>
    <col min="15101" max="15101" width="35.28515625" style="522" bestFit="1" customWidth="1"/>
    <col min="15102" max="15102" width="29.42578125" style="522" bestFit="1" customWidth="1"/>
    <col min="15103" max="15103" width="36" style="522" bestFit="1" customWidth="1"/>
    <col min="15104" max="15104" width="27.140625" style="522" bestFit="1" customWidth="1"/>
    <col min="15105" max="15105" width="26.7109375" style="522" bestFit="1" customWidth="1"/>
    <col min="15106" max="15106" width="36.28515625" style="522" bestFit="1" customWidth="1"/>
    <col min="15107" max="15107" width="36.5703125" style="522" bestFit="1" customWidth="1"/>
    <col min="15108" max="15108" width="32" style="522" bestFit="1" customWidth="1"/>
    <col min="15109" max="15109" width="36.5703125" style="522" bestFit="1" customWidth="1"/>
    <col min="15110" max="15110" width="29.5703125" style="522" bestFit="1" customWidth="1"/>
    <col min="15111" max="15111" width="29.140625" style="522" bestFit="1" customWidth="1"/>
    <col min="15112" max="15351" width="9.140625" style="522"/>
    <col min="15352" max="15352" width="36.5703125" style="522" bestFit="1" customWidth="1"/>
    <col min="15353" max="15353" width="30.140625" style="522" bestFit="1" customWidth="1"/>
    <col min="15354" max="15354" width="16.42578125" style="522" bestFit="1" customWidth="1"/>
    <col min="15355" max="15355" width="7.28515625" style="522" bestFit="1" customWidth="1"/>
    <col min="15356" max="15356" width="33.7109375" style="522" bestFit="1" customWidth="1"/>
    <col min="15357" max="15357" width="35.28515625" style="522" bestFit="1" customWidth="1"/>
    <col min="15358" max="15358" width="29.42578125" style="522" bestFit="1" customWidth="1"/>
    <col min="15359" max="15359" width="36" style="522" bestFit="1" customWidth="1"/>
    <col min="15360" max="15360" width="27.140625" style="522" bestFit="1" customWidth="1"/>
    <col min="15361" max="15361" width="26.7109375" style="522" bestFit="1" customWidth="1"/>
    <col min="15362" max="15362" width="36.28515625" style="522" bestFit="1" customWidth="1"/>
    <col min="15363" max="15363" width="36.5703125" style="522" bestFit="1" customWidth="1"/>
    <col min="15364" max="15364" width="32" style="522" bestFit="1" customWidth="1"/>
    <col min="15365" max="15365" width="36.5703125" style="522" bestFit="1" customWidth="1"/>
    <col min="15366" max="15366" width="29.5703125" style="522" bestFit="1" customWidth="1"/>
    <col min="15367" max="15367" width="29.140625" style="522" bestFit="1" customWidth="1"/>
    <col min="15368" max="15607" width="9.140625" style="522"/>
    <col min="15608" max="15608" width="36.5703125" style="522" bestFit="1" customWidth="1"/>
    <col min="15609" max="15609" width="30.140625" style="522" bestFit="1" customWidth="1"/>
    <col min="15610" max="15610" width="16.42578125" style="522" bestFit="1" customWidth="1"/>
    <col min="15611" max="15611" width="7.28515625" style="522" bestFit="1" customWidth="1"/>
    <col min="15612" max="15612" width="33.7109375" style="522" bestFit="1" customWidth="1"/>
    <col min="15613" max="15613" width="35.28515625" style="522" bestFit="1" customWidth="1"/>
    <col min="15614" max="15614" width="29.42578125" style="522" bestFit="1" customWidth="1"/>
    <col min="15615" max="15615" width="36" style="522" bestFit="1" customWidth="1"/>
    <col min="15616" max="15616" width="27.140625" style="522" bestFit="1" customWidth="1"/>
    <col min="15617" max="15617" width="26.7109375" style="522" bestFit="1" customWidth="1"/>
    <col min="15618" max="15618" width="36.28515625" style="522" bestFit="1" customWidth="1"/>
    <col min="15619" max="15619" width="36.5703125" style="522" bestFit="1" customWidth="1"/>
    <col min="15620" max="15620" width="32" style="522" bestFit="1" customWidth="1"/>
    <col min="15621" max="15621" width="36.5703125" style="522" bestFit="1" customWidth="1"/>
    <col min="15622" max="15622" width="29.5703125" style="522" bestFit="1" customWidth="1"/>
    <col min="15623" max="15623" width="29.140625" style="522" bestFit="1" customWidth="1"/>
    <col min="15624" max="15863" width="9.140625" style="522"/>
    <col min="15864" max="15864" width="36.5703125" style="522" bestFit="1" customWidth="1"/>
    <col min="15865" max="15865" width="30.140625" style="522" bestFit="1" customWidth="1"/>
    <col min="15866" max="15866" width="16.42578125" style="522" bestFit="1" customWidth="1"/>
    <col min="15867" max="15867" width="7.28515625" style="522" bestFit="1" customWidth="1"/>
    <col min="15868" max="15868" width="33.7109375" style="522" bestFit="1" customWidth="1"/>
    <col min="15869" max="15869" width="35.28515625" style="522" bestFit="1" customWidth="1"/>
    <col min="15870" max="15870" width="29.42578125" style="522" bestFit="1" customWidth="1"/>
    <col min="15871" max="15871" width="36" style="522" bestFit="1" customWidth="1"/>
    <col min="15872" max="15872" width="27.140625" style="522" bestFit="1" customWidth="1"/>
    <col min="15873" max="15873" width="26.7109375" style="522" bestFit="1" customWidth="1"/>
    <col min="15874" max="15874" width="36.28515625" style="522" bestFit="1" customWidth="1"/>
    <col min="15875" max="15875" width="36.5703125" style="522" bestFit="1" customWidth="1"/>
    <col min="15876" max="15876" width="32" style="522" bestFit="1" customWidth="1"/>
    <col min="15877" max="15877" width="36.5703125" style="522" bestFit="1" customWidth="1"/>
    <col min="15878" max="15878" width="29.5703125" style="522" bestFit="1" customWidth="1"/>
    <col min="15879" max="15879" width="29.140625" style="522" bestFit="1" customWidth="1"/>
    <col min="15880" max="16119" width="9.140625" style="522"/>
    <col min="16120" max="16120" width="36.5703125" style="522" bestFit="1" customWidth="1"/>
    <col min="16121" max="16121" width="30.140625" style="522" bestFit="1" customWidth="1"/>
    <col min="16122" max="16122" width="16.42578125" style="522" bestFit="1" customWidth="1"/>
    <col min="16123" max="16123" width="7.28515625" style="522" bestFit="1" customWidth="1"/>
    <col min="16124" max="16124" width="33.7109375" style="522" bestFit="1" customWidth="1"/>
    <col min="16125" max="16125" width="35.28515625" style="522" bestFit="1" customWidth="1"/>
    <col min="16126" max="16126" width="29.42578125" style="522" bestFit="1" customWidth="1"/>
    <col min="16127" max="16127" width="36" style="522" bestFit="1" customWidth="1"/>
    <col min="16128" max="16128" width="27.140625" style="522" bestFit="1" customWidth="1"/>
    <col min="16129" max="16129" width="26.7109375" style="522" bestFit="1" customWidth="1"/>
    <col min="16130" max="16130" width="36.28515625" style="522" bestFit="1" customWidth="1"/>
    <col min="16131" max="16131" width="36.5703125" style="522" bestFit="1" customWidth="1"/>
    <col min="16132" max="16132" width="32" style="522" bestFit="1" customWidth="1"/>
    <col min="16133" max="16133" width="36.5703125" style="522" bestFit="1" customWidth="1"/>
    <col min="16134" max="16134" width="29.5703125" style="522" bestFit="1" customWidth="1"/>
    <col min="16135" max="16135" width="29.140625" style="522" bestFit="1" customWidth="1"/>
    <col min="16136" max="16384" width="9.140625" style="522"/>
  </cols>
  <sheetData>
    <row r="1" spans="1:8" s="191" customFormat="1" ht="15.75" customHeight="1">
      <c r="A1" s="13" t="s">
        <v>145</v>
      </c>
      <c r="C1" s="14"/>
      <c r="D1" s="513"/>
      <c r="E1" s="513"/>
      <c r="F1" s="513"/>
      <c r="H1" s="513"/>
    </row>
    <row r="2" spans="1:8" s="191" customFormat="1" ht="15.75" customHeight="1">
      <c r="A2" s="13" t="s">
        <v>207</v>
      </c>
      <c r="C2" s="14"/>
      <c r="D2" s="513"/>
      <c r="E2" s="513"/>
      <c r="F2" s="513"/>
      <c r="H2" s="513"/>
    </row>
    <row r="3" spans="1:8" s="198" customFormat="1" ht="17.25" customHeight="1" thickBot="1">
      <c r="A3" s="14" t="s">
        <v>575</v>
      </c>
      <c r="B3" s="13"/>
      <c r="C3" s="14"/>
      <c r="D3" s="514"/>
      <c r="E3" s="514"/>
      <c r="F3" s="514"/>
      <c r="H3" s="514"/>
    </row>
    <row r="4" spans="1:8" s="515" customFormat="1" ht="22.5" customHeight="1" thickTop="1">
      <c r="A4" s="593"/>
      <c r="B4" s="593"/>
      <c r="C4" s="593"/>
      <c r="D4" s="857" t="s">
        <v>290</v>
      </c>
      <c r="E4" s="858"/>
      <c r="F4" s="859"/>
      <c r="H4" s="594"/>
    </row>
    <row r="5" spans="1:8" s="515" customFormat="1" ht="46.5" customHeight="1">
      <c r="A5" s="511" t="s">
        <v>291</v>
      </c>
      <c r="B5" s="516" t="s">
        <v>292</v>
      </c>
      <c r="C5" s="517" t="s">
        <v>293</v>
      </c>
      <c r="D5" s="518" t="s">
        <v>294</v>
      </c>
      <c r="E5" s="518" t="s">
        <v>295</v>
      </c>
      <c r="F5" s="518" t="s">
        <v>296</v>
      </c>
      <c r="H5" s="518" t="s">
        <v>579</v>
      </c>
    </row>
    <row r="6" spans="1:8">
      <c r="A6" s="519" t="s">
        <v>297</v>
      </c>
      <c r="B6" s="520" t="s">
        <v>298</v>
      </c>
      <c r="C6" s="520" t="s">
        <v>299</v>
      </c>
      <c r="D6" s="521"/>
      <c r="E6" s="521"/>
      <c r="F6" s="521"/>
      <c r="H6" s="521"/>
    </row>
    <row r="7" spans="1:8">
      <c r="A7" s="523" t="s">
        <v>300</v>
      </c>
      <c r="B7" s="520" t="s">
        <v>301</v>
      </c>
      <c r="C7" s="520" t="s">
        <v>299</v>
      </c>
      <c r="D7" s="521"/>
      <c r="E7" s="521"/>
      <c r="F7" s="521"/>
      <c r="H7" s="521"/>
    </row>
    <row r="8" spans="1:8">
      <c r="A8" s="523" t="s">
        <v>302</v>
      </c>
      <c r="B8" s="520" t="s">
        <v>303</v>
      </c>
      <c r="C8" s="520" t="s">
        <v>299</v>
      </c>
      <c r="D8" s="521"/>
      <c r="E8" s="521"/>
      <c r="F8" s="521"/>
      <c r="H8" s="521"/>
    </row>
    <row r="9" spans="1:8">
      <c r="A9" s="523" t="s">
        <v>304</v>
      </c>
      <c r="B9" s="520" t="s">
        <v>305</v>
      </c>
      <c r="C9" s="520" t="s">
        <v>306</v>
      </c>
      <c r="D9" s="521"/>
      <c r="E9" s="521"/>
      <c r="F9" s="521"/>
      <c r="H9" s="521"/>
    </row>
    <row r="10" spans="1:8">
      <c r="A10" s="523" t="s">
        <v>307</v>
      </c>
      <c r="B10" s="520" t="s">
        <v>308</v>
      </c>
      <c r="C10" s="520" t="s">
        <v>306</v>
      </c>
      <c r="D10" s="521"/>
      <c r="E10" s="521"/>
      <c r="F10" s="521"/>
      <c r="H10" s="521"/>
    </row>
    <row r="11" spans="1:8">
      <c r="A11" s="523" t="s">
        <v>309</v>
      </c>
      <c r="B11" s="520" t="s">
        <v>310</v>
      </c>
      <c r="C11" s="520" t="s">
        <v>311</v>
      </c>
      <c r="D11" s="521"/>
      <c r="E11" s="521"/>
      <c r="F11" s="521"/>
      <c r="H11" s="521"/>
    </row>
    <row r="12" spans="1:8">
      <c r="A12" s="523" t="s">
        <v>312</v>
      </c>
      <c r="B12" s="520" t="s">
        <v>313</v>
      </c>
      <c r="C12" s="520" t="s">
        <v>314</v>
      </c>
      <c r="D12" s="521"/>
      <c r="E12" s="521"/>
      <c r="F12" s="521"/>
      <c r="H12" s="521"/>
    </row>
    <row r="13" spans="1:8">
      <c r="A13" s="523" t="s">
        <v>315</v>
      </c>
      <c r="B13" s="520" t="s">
        <v>316</v>
      </c>
      <c r="C13" s="520" t="s">
        <v>314</v>
      </c>
      <c r="D13" s="521"/>
      <c r="E13" s="521"/>
      <c r="F13" s="521"/>
      <c r="H13" s="521"/>
    </row>
    <row r="14" spans="1:8">
      <c r="A14" s="523" t="s">
        <v>317</v>
      </c>
      <c r="B14" s="520" t="s">
        <v>318</v>
      </c>
      <c r="C14" s="520" t="s">
        <v>319</v>
      </c>
      <c r="D14" s="521"/>
      <c r="E14" s="521"/>
      <c r="F14" s="521"/>
      <c r="H14" s="521"/>
    </row>
    <row r="15" spans="1:8">
      <c r="A15" s="523" t="s">
        <v>320</v>
      </c>
      <c r="B15" s="520" t="s">
        <v>321</v>
      </c>
      <c r="C15" s="520" t="s">
        <v>314</v>
      </c>
      <c r="D15" s="521"/>
      <c r="E15" s="521"/>
      <c r="F15" s="521"/>
      <c r="H15" s="521"/>
    </row>
    <row r="16" spans="1:8">
      <c r="A16" s="523" t="s">
        <v>322</v>
      </c>
      <c r="B16" s="520" t="s">
        <v>323</v>
      </c>
      <c r="C16" s="520" t="s">
        <v>314</v>
      </c>
      <c r="D16" s="521"/>
      <c r="E16" s="521"/>
      <c r="F16" s="521"/>
      <c r="H16" s="521"/>
    </row>
    <row r="17" spans="1:8">
      <c r="A17" s="523" t="s">
        <v>324</v>
      </c>
      <c r="B17" s="520" t="s">
        <v>325</v>
      </c>
      <c r="C17" s="520" t="s">
        <v>314</v>
      </c>
      <c r="D17" s="521"/>
      <c r="E17" s="521"/>
      <c r="F17" s="521"/>
      <c r="H17" s="521"/>
    </row>
    <row r="18" spans="1:8">
      <c r="A18" s="523" t="s">
        <v>326</v>
      </c>
      <c r="B18" s="520" t="s">
        <v>327</v>
      </c>
      <c r="C18" s="520" t="s">
        <v>314</v>
      </c>
      <c r="D18" s="521"/>
      <c r="E18" s="521"/>
      <c r="F18" s="521"/>
      <c r="H18" s="521"/>
    </row>
    <row r="19" spans="1:8">
      <c r="A19" s="523" t="s">
        <v>328</v>
      </c>
      <c r="B19" s="520" t="s">
        <v>329</v>
      </c>
      <c r="C19" s="520" t="s">
        <v>314</v>
      </c>
      <c r="D19" s="521"/>
      <c r="E19" s="521"/>
      <c r="F19" s="521"/>
      <c r="H19" s="521"/>
    </row>
    <row r="20" spans="1:8">
      <c r="A20" s="523" t="s">
        <v>330</v>
      </c>
      <c r="B20" s="520" t="s">
        <v>331</v>
      </c>
      <c r="C20" s="520" t="s">
        <v>332</v>
      </c>
      <c r="D20" s="521"/>
      <c r="E20" s="521"/>
      <c r="F20" s="521"/>
      <c r="H20" s="521"/>
    </row>
    <row r="21" spans="1:8">
      <c r="A21" s="523" t="s">
        <v>333</v>
      </c>
      <c r="B21" s="520" t="s">
        <v>334</v>
      </c>
      <c r="C21" s="520" t="s">
        <v>332</v>
      </c>
      <c r="D21" s="521"/>
      <c r="E21" s="521"/>
      <c r="F21" s="521"/>
      <c r="H21" s="521"/>
    </row>
    <row r="22" spans="1:8">
      <c r="A22" s="523" t="s">
        <v>335</v>
      </c>
      <c r="B22" s="520" t="s">
        <v>336</v>
      </c>
      <c r="C22" s="520" t="s">
        <v>299</v>
      </c>
      <c r="D22" s="521"/>
      <c r="E22" s="521"/>
      <c r="F22" s="521"/>
      <c r="H22" s="521"/>
    </row>
    <row r="23" spans="1:8">
      <c r="A23" s="523" t="s">
        <v>337</v>
      </c>
      <c r="B23" s="520" t="s">
        <v>338</v>
      </c>
      <c r="C23" s="520" t="s">
        <v>299</v>
      </c>
      <c r="D23" s="521"/>
      <c r="E23" s="521"/>
      <c r="F23" s="521"/>
      <c r="H23" s="521"/>
    </row>
    <row r="24" spans="1:8">
      <c r="A24" s="523" t="s">
        <v>339</v>
      </c>
      <c r="B24" s="520" t="s">
        <v>340</v>
      </c>
      <c r="C24" s="520" t="s">
        <v>299</v>
      </c>
      <c r="D24" s="521"/>
      <c r="E24" s="521"/>
      <c r="F24" s="521"/>
      <c r="H24" s="521"/>
    </row>
    <row r="25" spans="1:8">
      <c r="A25" s="523" t="s">
        <v>341</v>
      </c>
      <c r="B25" s="520" t="s">
        <v>342</v>
      </c>
      <c r="C25" s="520" t="s">
        <v>299</v>
      </c>
      <c r="D25" s="521"/>
      <c r="E25" s="521"/>
      <c r="F25" s="521"/>
      <c r="H25" s="521"/>
    </row>
    <row r="26" spans="1:8">
      <c r="A26" s="523" t="s">
        <v>343</v>
      </c>
      <c r="B26" s="520" t="s">
        <v>344</v>
      </c>
      <c r="C26" s="520" t="s">
        <v>299</v>
      </c>
      <c r="D26" s="521"/>
      <c r="E26" s="521"/>
      <c r="F26" s="521"/>
      <c r="H26" s="521"/>
    </row>
    <row r="27" spans="1:8">
      <c r="A27" s="523" t="s">
        <v>345</v>
      </c>
      <c r="B27" s="520" t="s">
        <v>346</v>
      </c>
      <c r="C27" s="520" t="s">
        <v>299</v>
      </c>
      <c r="D27" s="521"/>
      <c r="E27" s="521"/>
      <c r="F27" s="521"/>
      <c r="H27" s="521"/>
    </row>
    <row r="28" spans="1:8">
      <c r="A28" s="523" t="s">
        <v>347</v>
      </c>
      <c r="B28" s="520" t="s">
        <v>348</v>
      </c>
      <c r="C28" s="520" t="s">
        <v>299</v>
      </c>
      <c r="D28" s="521"/>
      <c r="E28" s="521"/>
      <c r="F28" s="521"/>
      <c r="H28" s="521"/>
    </row>
    <row r="29" spans="1:8">
      <c r="A29" s="523" t="s">
        <v>349</v>
      </c>
      <c r="B29" s="520" t="s">
        <v>350</v>
      </c>
      <c r="C29" s="520" t="s">
        <v>299</v>
      </c>
      <c r="D29" s="521"/>
      <c r="E29" s="521"/>
      <c r="F29" s="521"/>
      <c r="H29" s="521"/>
    </row>
    <row r="30" spans="1:8">
      <c r="A30" s="523" t="s">
        <v>351</v>
      </c>
      <c r="B30" s="520" t="s">
        <v>352</v>
      </c>
      <c r="C30" s="520" t="s">
        <v>299</v>
      </c>
      <c r="D30" s="521"/>
      <c r="E30" s="521"/>
      <c r="F30" s="521"/>
      <c r="H30" s="521"/>
    </row>
    <row r="31" spans="1:8">
      <c r="A31" s="523" t="s">
        <v>353</v>
      </c>
      <c r="B31" s="520" t="s">
        <v>354</v>
      </c>
      <c r="C31" s="520" t="s">
        <v>299</v>
      </c>
      <c r="D31" s="521"/>
      <c r="E31" s="521"/>
      <c r="F31" s="521"/>
      <c r="H31" s="521"/>
    </row>
    <row r="32" spans="1:8">
      <c r="A32" s="523" t="s">
        <v>355</v>
      </c>
      <c r="B32" s="520" t="s">
        <v>356</v>
      </c>
      <c r="C32" s="520" t="s">
        <v>299</v>
      </c>
      <c r="D32" s="521"/>
      <c r="E32" s="521"/>
      <c r="F32" s="521"/>
      <c r="H32" s="521"/>
    </row>
    <row r="33" spans="1:8">
      <c r="A33" s="523" t="s">
        <v>357</v>
      </c>
      <c r="B33" s="520" t="s">
        <v>358</v>
      </c>
      <c r="C33" s="520" t="s">
        <v>359</v>
      </c>
      <c r="D33" s="521"/>
      <c r="E33" s="521"/>
      <c r="F33" s="521"/>
      <c r="H33" s="521"/>
    </row>
    <row r="34" spans="1:8">
      <c r="A34" s="523" t="s">
        <v>360</v>
      </c>
      <c r="B34" s="520" t="s">
        <v>361</v>
      </c>
      <c r="C34" s="520" t="s">
        <v>362</v>
      </c>
      <c r="D34" s="521"/>
      <c r="E34" s="521"/>
      <c r="F34" s="521"/>
      <c r="H34" s="521"/>
    </row>
    <row r="35" spans="1:8">
      <c r="A35" s="523" t="s">
        <v>363</v>
      </c>
      <c r="B35" s="520" t="s">
        <v>364</v>
      </c>
      <c r="C35" s="520" t="s">
        <v>362</v>
      </c>
      <c r="D35" s="521"/>
      <c r="E35" s="521"/>
      <c r="F35" s="521"/>
      <c r="H35" s="521"/>
    </row>
    <row r="36" spans="1:8">
      <c r="A36" s="523" t="s">
        <v>365</v>
      </c>
      <c r="B36" s="520" t="s">
        <v>366</v>
      </c>
      <c r="C36" s="520" t="s">
        <v>362</v>
      </c>
      <c r="D36" s="521"/>
      <c r="E36" s="521"/>
      <c r="F36" s="521"/>
      <c r="H36" s="521"/>
    </row>
    <row r="37" spans="1:8">
      <c r="A37" s="523" t="s">
        <v>367</v>
      </c>
      <c r="B37" s="520" t="s">
        <v>368</v>
      </c>
      <c r="C37" s="520" t="s">
        <v>362</v>
      </c>
      <c r="D37" s="521"/>
      <c r="E37" s="521"/>
      <c r="F37" s="521"/>
      <c r="H37" s="521"/>
    </row>
    <row r="38" spans="1:8">
      <c r="A38" s="523" t="s">
        <v>369</v>
      </c>
      <c r="B38" s="520" t="s">
        <v>370</v>
      </c>
      <c r="C38" s="520" t="s">
        <v>362</v>
      </c>
      <c r="D38" s="521"/>
      <c r="E38" s="521"/>
      <c r="F38" s="521"/>
      <c r="H38" s="521"/>
    </row>
    <row r="39" spans="1:8">
      <c r="A39" s="523" t="s">
        <v>371</v>
      </c>
      <c r="B39" s="520" t="s">
        <v>372</v>
      </c>
      <c r="C39" s="520" t="s">
        <v>362</v>
      </c>
      <c r="D39" s="521"/>
      <c r="E39" s="521"/>
      <c r="F39" s="521"/>
      <c r="H39" s="521"/>
    </row>
    <row r="40" spans="1:8">
      <c r="A40" s="523" t="s">
        <v>373</v>
      </c>
      <c r="B40" s="520" t="s">
        <v>374</v>
      </c>
      <c r="C40" s="520" t="s">
        <v>362</v>
      </c>
      <c r="D40" s="521"/>
      <c r="E40" s="521"/>
      <c r="F40" s="521"/>
      <c r="H40" s="521"/>
    </row>
    <row r="41" spans="1:8">
      <c r="A41" s="523" t="s">
        <v>375</v>
      </c>
      <c r="B41" s="520" t="s">
        <v>376</v>
      </c>
      <c r="C41" s="520" t="s">
        <v>377</v>
      </c>
      <c r="D41" s="521"/>
      <c r="E41" s="521"/>
      <c r="F41" s="521"/>
      <c r="H41" s="521"/>
    </row>
    <row r="42" spans="1:8">
      <c r="A42" s="523" t="s">
        <v>378</v>
      </c>
      <c r="B42" s="520" t="s">
        <v>379</v>
      </c>
      <c r="C42" s="520" t="s">
        <v>377</v>
      </c>
      <c r="D42" s="521"/>
      <c r="E42" s="521"/>
      <c r="F42" s="521"/>
      <c r="H42" s="521"/>
    </row>
    <row r="43" spans="1:8">
      <c r="A43" s="523" t="s">
        <v>380</v>
      </c>
      <c r="B43" s="520" t="s">
        <v>381</v>
      </c>
      <c r="C43" s="520" t="s">
        <v>319</v>
      </c>
      <c r="D43" s="521"/>
      <c r="E43" s="521"/>
      <c r="F43" s="521"/>
      <c r="H43" s="521"/>
    </row>
    <row r="44" spans="1:8">
      <c r="A44" s="523" t="s">
        <v>382</v>
      </c>
      <c r="B44" s="520" t="s">
        <v>383</v>
      </c>
      <c r="C44" s="520" t="s">
        <v>306</v>
      </c>
      <c r="D44" s="521"/>
      <c r="E44" s="521"/>
      <c r="F44" s="521"/>
      <c r="H44" s="521"/>
    </row>
    <row r="45" spans="1:8">
      <c r="A45" s="523" t="s">
        <v>384</v>
      </c>
      <c r="B45" s="520" t="s">
        <v>385</v>
      </c>
      <c r="C45" s="520" t="s">
        <v>306</v>
      </c>
      <c r="D45" s="521"/>
      <c r="E45" s="521"/>
      <c r="F45" s="521"/>
      <c r="H45" s="521"/>
    </row>
    <row r="46" spans="1:8">
      <c r="A46" s="523" t="s">
        <v>386</v>
      </c>
      <c r="B46" s="520" t="s">
        <v>387</v>
      </c>
      <c r="C46" s="520" t="s">
        <v>306</v>
      </c>
      <c r="D46" s="521"/>
      <c r="E46" s="521"/>
      <c r="F46" s="521"/>
      <c r="H46" s="521"/>
    </row>
    <row r="47" spans="1:8">
      <c r="A47" s="523" t="s">
        <v>388</v>
      </c>
      <c r="B47" s="520" t="s">
        <v>389</v>
      </c>
      <c r="C47" s="520" t="s">
        <v>306</v>
      </c>
      <c r="D47" s="521"/>
      <c r="E47" s="521"/>
      <c r="F47" s="521"/>
      <c r="H47" s="521"/>
    </row>
    <row r="48" spans="1:8">
      <c r="A48" s="523" t="s">
        <v>390</v>
      </c>
      <c r="B48" s="520" t="s">
        <v>391</v>
      </c>
      <c r="C48" s="520" t="s">
        <v>306</v>
      </c>
      <c r="D48" s="521"/>
      <c r="E48" s="521"/>
      <c r="F48" s="521"/>
      <c r="H48" s="521"/>
    </row>
    <row r="49" spans="1:8">
      <c r="A49" s="523" t="s">
        <v>392</v>
      </c>
      <c r="B49" s="520" t="s">
        <v>393</v>
      </c>
      <c r="C49" s="520" t="s">
        <v>306</v>
      </c>
      <c r="D49" s="521"/>
      <c r="E49" s="521"/>
      <c r="F49" s="521"/>
      <c r="H49" s="521"/>
    </row>
    <row r="50" spans="1:8">
      <c r="A50" s="523" t="s">
        <v>394</v>
      </c>
      <c r="B50" s="520" t="s">
        <v>395</v>
      </c>
      <c r="C50" s="520" t="s">
        <v>306</v>
      </c>
      <c r="D50" s="521"/>
      <c r="E50" s="521"/>
      <c r="F50" s="521"/>
      <c r="H50" s="521"/>
    </row>
    <row r="51" spans="1:8">
      <c r="A51" s="523" t="s">
        <v>396</v>
      </c>
      <c r="B51" s="520" t="s">
        <v>397</v>
      </c>
      <c r="C51" s="520" t="s">
        <v>306</v>
      </c>
      <c r="D51" s="521"/>
      <c r="E51" s="521"/>
      <c r="F51" s="521"/>
      <c r="H51" s="521"/>
    </row>
    <row r="52" spans="1:8">
      <c r="A52" s="523" t="s">
        <v>398</v>
      </c>
      <c r="B52" s="520" t="s">
        <v>399</v>
      </c>
      <c r="C52" s="520" t="s">
        <v>306</v>
      </c>
      <c r="D52" s="521"/>
      <c r="E52" s="521"/>
      <c r="F52" s="521"/>
      <c r="H52" s="521"/>
    </row>
    <row r="53" spans="1:8">
      <c r="A53" s="523" t="s">
        <v>400</v>
      </c>
      <c r="B53" s="520" t="s">
        <v>401</v>
      </c>
      <c r="C53" s="520" t="s">
        <v>314</v>
      </c>
      <c r="D53" s="521"/>
      <c r="E53" s="521"/>
      <c r="F53" s="521"/>
      <c r="H53" s="521"/>
    </row>
    <row r="54" spans="1:8">
      <c r="A54" s="523" t="s">
        <v>402</v>
      </c>
      <c r="B54" s="520" t="s">
        <v>403</v>
      </c>
      <c r="C54" s="520" t="s">
        <v>314</v>
      </c>
      <c r="D54" s="521"/>
      <c r="E54" s="521"/>
      <c r="F54" s="521"/>
      <c r="H54" s="521"/>
    </row>
    <row r="55" spans="1:8">
      <c r="A55" s="523" t="s">
        <v>404</v>
      </c>
      <c r="B55" s="520" t="s">
        <v>405</v>
      </c>
      <c r="C55" s="520" t="s">
        <v>314</v>
      </c>
      <c r="D55" s="521"/>
      <c r="E55" s="521"/>
      <c r="F55" s="521"/>
      <c r="H55" s="521"/>
    </row>
    <row r="56" spans="1:8">
      <c r="A56" s="523" t="s">
        <v>406</v>
      </c>
      <c r="B56" s="520" t="s">
        <v>407</v>
      </c>
      <c r="C56" s="520" t="s">
        <v>332</v>
      </c>
      <c r="D56" s="521"/>
      <c r="E56" s="521"/>
      <c r="F56" s="521"/>
      <c r="H56" s="521"/>
    </row>
    <row r="57" spans="1:8">
      <c r="A57" s="523" t="s">
        <v>408</v>
      </c>
      <c r="B57" s="520" t="s">
        <v>409</v>
      </c>
      <c r="C57" s="520" t="s">
        <v>314</v>
      </c>
      <c r="D57" s="521"/>
      <c r="E57" s="521"/>
      <c r="F57" s="521"/>
      <c r="H57" s="521"/>
    </row>
    <row r="58" spans="1:8">
      <c r="A58" s="523" t="s">
        <v>410</v>
      </c>
      <c r="B58" s="520" t="s">
        <v>411</v>
      </c>
      <c r="C58" s="520" t="s">
        <v>314</v>
      </c>
      <c r="D58" s="521"/>
      <c r="E58" s="521"/>
      <c r="F58" s="521"/>
      <c r="H58" s="521"/>
    </row>
    <row r="59" spans="1:8">
      <c r="A59" s="523" t="s">
        <v>412</v>
      </c>
      <c r="B59" s="520" t="s">
        <v>413</v>
      </c>
      <c r="C59" s="520" t="s">
        <v>314</v>
      </c>
      <c r="D59" s="521"/>
      <c r="E59" s="521"/>
      <c r="F59" s="521"/>
      <c r="H59" s="521"/>
    </row>
    <row r="60" spans="1:8">
      <c r="A60" s="523" t="s">
        <v>414</v>
      </c>
      <c r="B60" s="520" t="s">
        <v>415</v>
      </c>
      <c r="C60" s="520" t="s">
        <v>416</v>
      </c>
      <c r="D60" s="521"/>
      <c r="E60" s="521"/>
      <c r="F60" s="521"/>
      <c r="H60" s="521"/>
    </row>
    <row r="61" spans="1:8">
      <c r="A61" s="523" t="s">
        <v>417</v>
      </c>
      <c r="B61" s="520" t="s">
        <v>418</v>
      </c>
      <c r="C61" s="520" t="s">
        <v>306</v>
      </c>
      <c r="D61" s="521"/>
      <c r="E61" s="521"/>
      <c r="F61" s="521"/>
      <c r="H61" s="521"/>
    </row>
    <row r="62" spans="1:8">
      <c r="A62" s="523" t="s">
        <v>419</v>
      </c>
      <c r="B62" s="520" t="s">
        <v>420</v>
      </c>
      <c r="C62" s="520" t="s">
        <v>306</v>
      </c>
      <c r="D62" s="521"/>
      <c r="E62" s="521"/>
      <c r="F62" s="521"/>
      <c r="H62" s="521"/>
    </row>
    <row r="63" spans="1:8">
      <c r="A63" s="523" t="s">
        <v>421</v>
      </c>
      <c r="B63" s="520" t="s">
        <v>422</v>
      </c>
      <c r="C63" s="520" t="s">
        <v>299</v>
      </c>
      <c r="D63" s="521"/>
      <c r="E63" s="521"/>
      <c r="F63" s="521"/>
      <c r="H63" s="521"/>
    </row>
    <row r="64" spans="1:8">
      <c r="A64" s="523" t="s">
        <v>423</v>
      </c>
      <c r="B64" s="520" t="s">
        <v>424</v>
      </c>
      <c r="C64" s="520" t="s">
        <v>299</v>
      </c>
      <c r="D64" s="521"/>
      <c r="E64" s="521"/>
      <c r="F64" s="521"/>
      <c r="H64" s="521"/>
    </row>
    <row r="65" spans="1:8">
      <c r="A65" s="523" t="s">
        <v>425</v>
      </c>
      <c r="B65" s="520" t="s">
        <v>426</v>
      </c>
      <c r="C65" s="520" t="s">
        <v>362</v>
      </c>
      <c r="D65" s="521"/>
      <c r="E65" s="521"/>
      <c r="F65" s="521"/>
      <c r="H65" s="521"/>
    </row>
    <row r="66" spans="1:8">
      <c r="A66" s="523" t="s">
        <v>427</v>
      </c>
      <c r="B66" s="520" t="s">
        <v>428</v>
      </c>
      <c r="C66" s="520" t="s">
        <v>362</v>
      </c>
      <c r="D66" s="521"/>
      <c r="E66" s="521"/>
      <c r="F66" s="521"/>
      <c r="H66" s="521"/>
    </row>
    <row r="67" spans="1:8">
      <c r="A67" s="523" t="s">
        <v>429</v>
      </c>
      <c r="B67" s="520" t="s">
        <v>430</v>
      </c>
      <c r="C67" s="520" t="s">
        <v>362</v>
      </c>
      <c r="D67" s="521"/>
      <c r="E67" s="521"/>
      <c r="F67" s="521"/>
      <c r="H67" s="521"/>
    </row>
    <row r="68" spans="1:8">
      <c r="A68" s="523" t="s">
        <v>431</v>
      </c>
      <c r="B68" s="520" t="s">
        <v>432</v>
      </c>
      <c r="C68" s="520" t="s">
        <v>362</v>
      </c>
      <c r="D68" s="521"/>
      <c r="E68" s="521"/>
      <c r="F68" s="521"/>
      <c r="H68" s="521"/>
    </row>
    <row r="69" spans="1:8">
      <c r="A69" s="523" t="s">
        <v>433</v>
      </c>
      <c r="B69" s="520" t="s">
        <v>434</v>
      </c>
      <c r="C69" s="520" t="s">
        <v>362</v>
      </c>
      <c r="D69" s="521"/>
      <c r="E69" s="521"/>
      <c r="F69" s="521"/>
      <c r="H69" s="521"/>
    </row>
    <row r="70" spans="1:8">
      <c r="A70" s="523" t="s">
        <v>435</v>
      </c>
      <c r="B70" s="520" t="s">
        <v>370</v>
      </c>
      <c r="C70" s="520" t="s">
        <v>362</v>
      </c>
      <c r="D70" s="521"/>
      <c r="E70" s="521"/>
      <c r="F70" s="521"/>
      <c r="H70" s="521"/>
    </row>
    <row r="71" spans="1:8">
      <c r="A71" s="523" t="s">
        <v>436</v>
      </c>
      <c r="B71" s="520" t="s">
        <v>437</v>
      </c>
      <c r="C71" s="520" t="s">
        <v>438</v>
      </c>
      <c r="D71" s="521"/>
      <c r="E71" s="521"/>
      <c r="F71" s="521"/>
      <c r="H71" s="521"/>
    </row>
    <row r="72" spans="1:8">
      <c r="A72" s="523" t="s">
        <v>439</v>
      </c>
      <c r="B72" s="520" t="s">
        <v>440</v>
      </c>
      <c r="C72" s="520" t="s">
        <v>319</v>
      </c>
      <c r="D72" s="521"/>
      <c r="E72" s="521"/>
      <c r="F72" s="521"/>
      <c r="H72" s="521"/>
    </row>
    <row r="73" spans="1:8">
      <c r="A73" s="523" t="s">
        <v>441</v>
      </c>
      <c r="B73" s="520" t="s">
        <v>442</v>
      </c>
      <c r="C73" s="520" t="s">
        <v>443</v>
      </c>
      <c r="D73" s="521"/>
      <c r="E73" s="521"/>
      <c r="F73" s="521"/>
      <c r="H73" s="521"/>
    </row>
    <row r="74" spans="1:8">
      <c r="A74" s="523" t="s">
        <v>444</v>
      </c>
      <c r="B74" s="520" t="s">
        <v>445</v>
      </c>
      <c r="C74" s="520" t="s">
        <v>314</v>
      </c>
      <c r="D74" s="521"/>
      <c r="E74" s="521"/>
      <c r="F74" s="521"/>
      <c r="H74" s="521"/>
    </row>
    <row r="75" spans="1:8">
      <c r="A75" s="523" t="s">
        <v>446</v>
      </c>
      <c r="B75" s="520" t="s">
        <v>447</v>
      </c>
      <c r="C75" s="520" t="s">
        <v>314</v>
      </c>
      <c r="D75" s="521"/>
      <c r="E75" s="521"/>
      <c r="F75" s="521"/>
      <c r="H75" s="521"/>
    </row>
    <row r="76" spans="1:8">
      <c r="A76" s="523" t="s">
        <v>448</v>
      </c>
      <c r="B76" s="520" t="s">
        <v>449</v>
      </c>
      <c r="C76" s="520" t="s">
        <v>314</v>
      </c>
      <c r="D76" s="521"/>
      <c r="E76" s="521"/>
      <c r="F76" s="521"/>
      <c r="H76" s="521"/>
    </row>
    <row r="77" spans="1:8">
      <c r="A77" s="523" t="s">
        <v>450</v>
      </c>
      <c r="B77" s="520" t="s">
        <v>451</v>
      </c>
      <c r="C77" s="520" t="s">
        <v>314</v>
      </c>
      <c r="D77" s="521"/>
      <c r="E77" s="521"/>
      <c r="F77" s="521"/>
      <c r="H77" s="521"/>
    </row>
    <row r="78" spans="1:8">
      <c r="A78" s="523" t="s">
        <v>452</v>
      </c>
      <c r="B78" s="520" t="s">
        <v>453</v>
      </c>
      <c r="C78" s="520" t="s">
        <v>314</v>
      </c>
      <c r="D78" s="521"/>
      <c r="E78" s="521"/>
      <c r="F78" s="521"/>
      <c r="H78" s="521"/>
    </row>
    <row r="79" spans="1:8">
      <c r="A79" s="523" t="s">
        <v>454</v>
      </c>
      <c r="B79" s="520" t="s">
        <v>455</v>
      </c>
      <c r="C79" s="520" t="s">
        <v>314</v>
      </c>
      <c r="D79" s="521"/>
      <c r="E79" s="521"/>
      <c r="F79" s="521"/>
      <c r="H79" s="521"/>
    </row>
    <row r="80" spans="1:8">
      <c r="A80" s="523" t="s">
        <v>456</v>
      </c>
      <c r="B80" s="520" t="s">
        <v>457</v>
      </c>
      <c r="C80" s="520" t="s">
        <v>314</v>
      </c>
      <c r="D80" s="521"/>
      <c r="E80" s="521"/>
      <c r="F80" s="521"/>
      <c r="H80" s="521"/>
    </row>
    <row r="81" spans="1:8">
      <c r="A81" s="523" t="s">
        <v>458</v>
      </c>
      <c r="B81" s="520" t="s">
        <v>459</v>
      </c>
      <c r="C81" s="520" t="s">
        <v>299</v>
      </c>
      <c r="D81" s="521"/>
      <c r="E81" s="521"/>
      <c r="F81" s="521"/>
      <c r="H81" s="521"/>
    </row>
    <row r="82" spans="1:8">
      <c r="A82" s="523" t="s">
        <v>460</v>
      </c>
      <c r="B82" s="520" t="s">
        <v>461</v>
      </c>
      <c r="C82" s="520" t="s">
        <v>314</v>
      </c>
      <c r="D82" s="521"/>
      <c r="E82" s="521"/>
      <c r="F82" s="521"/>
      <c r="H82" s="521"/>
    </row>
    <row r="83" spans="1:8">
      <c r="A83" s="523" t="s">
        <v>462</v>
      </c>
      <c r="B83" s="520" t="s">
        <v>463</v>
      </c>
      <c r="C83" s="520" t="s">
        <v>314</v>
      </c>
      <c r="D83" s="521"/>
      <c r="E83" s="521"/>
      <c r="F83" s="521"/>
      <c r="H83" s="521"/>
    </row>
    <row r="84" spans="1:8" ht="16.5" customHeight="1">
      <c r="A84" s="523" t="s">
        <v>464</v>
      </c>
      <c r="B84" s="520" t="s">
        <v>465</v>
      </c>
      <c r="C84" s="520" t="s">
        <v>299</v>
      </c>
      <c r="D84" s="521"/>
      <c r="E84" s="521"/>
      <c r="F84" s="521"/>
      <c r="H84" s="521"/>
    </row>
    <row r="85" spans="1:8">
      <c r="A85" s="523" t="s">
        <v>466</v>
      </c>
      <c r="B85" s="520" t="s">
        <v>467</v>
      </c>
      <c r="C85" s="520" t="s">
        <v>314</v>
      </c>
      <c r="D85" s="521"/>
      <c r="E85" s="521"/>
      <c r="F85" s="521"/>
      <c r="H85" s="521"/>
    </row>
    <row r="86" spans="1:8">
      <c r="A86" s="523" t="s">
        <v>468</v>
      </c>
      <c r="B86" s="520" t="s">
        <v>469</v>
      </c>
      <c r="C86" s="520" t="s">
        <v>314</v>
      </c>
      <c r="D86" s="521"/>
      <c r="E86" s="521"/>
      <c r="F86" s="521"/>
      <c r="H86" s="521"/>
    </row>
    <row r="87" spans="1:8">
      <c r="A87" s="523" t="s">
        <v>470</v>
      </c>
      <c r="B87" s="520" t="s">
        <v>469</v>
      </c>
      <c r="C87" s="520" t="s">
        <v>314</v>
      </c>
      <c r="D87" s="521"/>
      <c r="E87" s="521"/>
      <c r="F87" s="521"/>
      <c r="H87" s="521"/>
    </row>
    <row r="88" spans="1:8">
      <c r="A88" s="523" t="s">
        <v>471</v>
      </c>
      <c r="B88" s="520" t="s">
        <v>472</v>
      </c>
      <c r="C88" s="520" t="s">
        <v>314</v>
      </c>
      <c r="D88" s="521"/>
      <c r="E88" s="521"/>
      <c r="F88" s="521"/>
      <c r="H88" s="521"/>
    </row>
    <row r="89" spans="1:8">
      <c r="A89" s="523" t="s">
        <v>473</v>
      </c>
      <c r="B89" s="520" t="s">
        <v>472</v>
      </c>
      <c r="C89" s="520" t="s">
        <v>314</v>
      </c>
      <c r="D89" s="521"/>
      <c r="E89" s="521"/>
      <c r="F89" s="521"/>
      <c r="H89" s="521"/>
    </row>
    <row r="90" spans="1:8">
      <c r="A90" s="523" t="s">
        <v>474</v>
      </c>
      <c r="B90" s="520" t="s">
        <v>472</v>
      </c>
      <c r="C90" s="520" t="s">
        <v>314</v>
      </c>
      <c r="D90" s="521"/>
      <c r="E90" s="521"/>
      <c r="F90" s="521"/>
      <c r="H90" s="521"/>
    </row>
    <row r="91" spans="1:8">
      <c r="A91" s="523" t="s">
        <v>475</v>
      </c>
      <c r="B91" s="520" t="s">
        <v>472</v>
      </c>
      <c r="C91" s="520" t="s">
        <v>314</v>
      </c>
      <c r="D91" s="521"/>
      <c r="E91" s="521"/>
      <c r="F91" s="521"/>
      <c r="H91" s="521"/>
    </row>
    <row r="92" spans="1:8">
      <c r="A92" s="523" t="s">
        <v>476</v>
      </c>
      <c r="B92" s="520" t="s">
        <v>477</v>
      </c>
      <c r="C92" s="520" t="s">
        <v>314</v>
      </c>
      <c r="D92" s="521"/>
      <c r="E92" s="521"/>
      <c r="F92" s="521"/>
      <c r="H92" s="521"/>
    </row>
    <row r="93" spans="1:8">
      <c r="A93" s="523" t="s">
        <v>478</v>
      </c>
      <c r="B93" s="520" t="s">
        <v>479</v>
      </c>
      <c r="C93" s="520" t="s">
        <v>314</v>
      </c>
      <c r="D93" s="521"/>
      <c r="E93" s="521"/>
      <c r="F93" s="521"/>
      <c r="H93" s="521"/>
    </row>
    <row r="94" spans="1:8">
      <c r="A94" s="523" t="s">
        <v>480</v>
      </c>
      <c r="B94" s="520" t="s">
        <v>479</v>
      </c>
      <c r="C94" s="520" t="s">
        <v>314</v>
      </c>
      <c r="D94" s="521"/>
      <c r="E94" s="521"/>
      <c r="F94" s="521"/>
      <c r="H94" s="521"/>
    </row>
    <row r="95" spans="1:8">
      <c r="A95" s="523" t="s">
        <v>481</v>
      </c>
      <c r="B95" s="520" t="s">
        <v>482</v>
      </c>
      <c r="C95" s="520" t="s">
        <v>314</v>
      </c>
      <c r="D95" s="521"/>
      <c r="E95" s="521"/>
      <c r="F95" s="521"/>
      <c r="H95" s="521"/>
    </row>
    <row r="96" spans="1:8">
      <c r="A96" s="523" t="s">
        <v>483</v>
      </c>
      <c r="B96" s="520" t="s">
        <v>484</v>
      </c>
      <c r="C96" s="520" t="s">
        <v>314</v>
      </c>
      <c r="D96" s="521"/>
      <c r="E96" s="521"/>
      <c r="F96" s="521"/>
      <c r="H96" s="521"/>
    </row>
    <row r="97" spans="1:8">
      <c r="A97" s="523" t="s">
        <v>485</v>
      </c>
      <c r="B97" s="520" t="s">
        <v>484</v>
      </c>
      <c r="C97" s="520" t="s">
        <v>314</v>
      </c>
      <c r="D97" s="521"/>
      <c r="E97" s="521"/>
      <c r="F97" s="521"/>
      <c r="H97" s="521"/>
    </row>
    <row r="98" spans="1:8">
      <c r="A98" s="523" t="s">
        <v>486</v>
      </c>
      <c r="B98" s="520" t="s">
        <v>484</v>
      </c>
      <c r="C98" s="520" t="s">
        <v>314</v>
      </c>
      <c r="D98" s="521"/>
      <c r="E98" s="521"/>
      <c r="F98" s="521"/>
      <c r="H98" s="521"/>
    </row>
    <row r="99" spans="1:8">
      <c r="A99" s="523" t="s">
        <v>487</v>
      </c>
      <c r="B99" s="520" t="s">
        <v>488</v>
      </c>
      <c r="C99" s="520" t="s">
        <v>314</v>
      </c>
      <c r="D99" s="521"/>
      <c r="E99" s="521"/>
      <c r="F99" s="521"/>
      <c r="H99" s="521"/>
    </row>
    <row r="100" spans="1:8">
      <c r="A100" s="523" t="s">
        <v>489</v>
      </c>
      <c r="B100" s="520" t="s">
        <v>490</v>
      </c>
      <c r="C100" s="520" t="s">
        <v>314</v>
      </c>
      <c r="D100" s="521"/>
      <c r="E100" s="521"/>
      <c r="F100" s="521"/>
      <c r="H100" s="521"/>
    </row>
    <row r="101" spans="1:8">
      <c r="A101" s="523" t="s">
        <v>491</v>
      </c>
      <c r="B101" s="520" t="s">
        <v>492</v>
      </c>
      <c r="C101" s="520" t="s">
        <v>314</v>
      </c>
      <c r="D101" s="521"/>
      <c r="E101" s="521"/>
      <c r="F101" s="521"/>
      <c r="H101" s="521"/>
    </row>
    <row r="102" spans="1:8">
      <c r="A102" s="523" t="s">
        <v>493</v>
      </c>
      <c r="B102" s="520" t="s">
        <v>494</v>
      </c>
      <c r="C102" s="520" t="s">
        <v>314</v>
      </c>
      <c r="D102" s="521"/>
      <c r="E102" s="521"/>
      <c r="F102" s="521"/>
      <c r="H102" s="521"/>
    </row>
    <row r="103" spans="1:8">
      <c r="A103" s="523" t="s">
        <v>495</v>
      </c>
      <c r="B103" s="520" t="s">
        <v>496</v>
      </c>
      <c r="C103" s="520" t="s">
        <v>314</v>
      </c>
      <c r="D103" s="521"/>
      <c r="E103" s="521"/>
      <c r="F103" s="521"/>
      <c r="H103" s="521"/>
    </row>
    <row r="104" spans="1:8">
      <c r="A104" s="523" t="s">
        <v>497</v>
      </c>
      <c r="B104" s="520" t="s">
        <v>498</v>
      </c>
      <c r="C104" s="520" t="s">
        <v>314</v>
      </c>
      <c r="D104" s="521"/>
      <c r="E104" s="521"/>
      <c r="F104" s="521"/>
      <c r="H104" s="521"/>
    </row>
    <row r="105" spans="1:8">
      <c r="A105" s="523" t="s">
        <v>499</v>
      </c>
      <c r="B105" s="520" t="s">
        <v>500</v>
      </c>
      <c r="C105" s="520" t="s">
        <v>314</v>
      </c>
      <c r="D105" s="521"/>
      <c r="E105" s="521"/>
      <c r="F105" s="521"/>
      <c r="H105" s="521"/>
    </row>
    <row r="106" spans="1:8">
      <c r="A106" s="524"/>
      <c r="B106" s="520"/>
      <c r="C106" s="520"/>
      <c r="D106" s="521"/>
      <c r="E106" s="521"/>
      <c r="F106" s="521"/>
      <c r="H106" s="521"/>
    </row>
  </sheetData>
  <mergeCells count="1">
    <mergeCell ref="D4:F4"/>
  </mergeCells>
  <printOptions horizontalCentered="1"/>
  <pageMargins left="0" right="0" top="0.35" bottom="0.5" header="0" footer="0.15"/>
  <pageSetup scale="68" fitToHeight="2" orientation="landscape" r:id="rId1"/>
  <headerFooter alignWithMargins="0">
    <oddHeader xml:space="preserve">&amp;R
</oddHeader>
    <oddFooter>&amp;L&amp;F&amp;A&amp;C&amp;P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260"/>
  <sheetViews>
    <sheetView view="pageBreakPreview" zoomScaleNormal="100" workbookViewId="0">
      <selection activeCell="B24" sqref="B24"/>
    </sheetView>
  </sheetViews>
  <sheetFormatPr defaultColWidth="9.140625" defaultRowHeight="11.25"/>
  <cols>
    <col min="1" max="1" width="34.5703125" style="570" customWidth="1"/>
    <col min="2" max="2" width="31.42578125" style="571" customWidth="1"/>
    <col min="3" max="3" width="31.42578125" style="572" customWidth="1"/>
    <col min="4" max="31" width="9.140625" style="527"/>
    <col min="32" max="16384" width="9.140625" style="528"/>
  </cols>
  <sheetData>
    <row r="1" spans="1:31" ht="15.75" customHeight="1">
      <c r="A1" s="13" t="s">
        <v>145</v>
      </c>
      <c r="B1" s="526"/>
      <c r="C1" s="526"/>
    </row>
    <row r="2" spans="1:31" ht="15.75" customHeight="1" thickBot="1">
      <c r="A2" s="529" t="s">
        <v>501</v>
      </c>
      <c r="B2" s="526"/>
      <c r="C2" s="526"/>
    </row>
    <row r="3" spans="1:31" s="598" customFormat="1" ht="24.95" customHeight="1" thickTop="1" thickBot="1">
      <c r="A3" s="596"/>
      <c r="B3" s="860" t="s">
        <v>143</v>
      </c>
      <c r="C3" s="861"/>
      <c r="D3" s="597"/>
      <c r="E3" s="597"/>
      <c r="F3" s="597"/>
      <c r="G3" s="597"/>
      <c r="H3" s="597"/>
      <c r="I3" s="597"/>
      <c r="J3" s="597"/>
      <c r="K3" s="597"/>
      <c r="L3" s="597"/>
      <c r="M3" s="597"/>
      <c r="N3" s="597"/>
      <c r="O3" s="597"/>
      <c r="P3" s="597"/>
      <c r="Q3" s="597"/>
      <c r="R3" s="597"/>
      <c r="S3" s="597"/>
      <c r="T3" s="597"/>
      <c r="U3" s="597"/>
      <c r="V3" s="597"/>
      <c r="W3" s="597"/>
      <c r="X3" s="597"/>
      <c r="Y3" s="597"/>
      <c r="Z3" s="597"/>
      <c r="AA3" s="597"/>
      <c r="AB3" s="597"/>
      <c r="AC3" s="597"/>
      <c r="AD3" s="597"/>
      <c r="AE3" s="597"/>
    </row>
    <row r="4" spans="1:31" s="534" customFormat="1" ht="17.25" customHeight="1" thickTop="1" thickBot="1">
      <c r="A4" s="530" t="s">
        <v>502</v>
      </c>
      <c r="B4" s="531" t="s">
        <v>503</v>
      </c>
      <c r="C4" s="532" t="s">
        <v>504</v>
      </c>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row>
    <row r="5" spans="1:31" s="534" customFormat="1" ht="12" thickTop="1">
      <c r="A5" s="590"/>
      <c r="B5" s="591"/>
      <c r="C5" s="592"/>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row>
    <row r="6" spans="1:31" s="539" customFormat="1" ht="15" customHeight="1">
      <c r="A6" s="535" t="s">
        <v>505</v>
      </c>
      <c r="B6" s="536"/>
      <c r="C6" s="537"/>
      <c r="D6" s="538"/>
      <c r="E6" s="538"/>
      <c r="F6" s="538"/>
      <c r="G6" s="538"/>
      <c r="H6" s="538"/>
      <c r="I6" s="538"/>
      <c r="J6" s="538"/>
      <c r="K6" s="538"/>
      <c r="L6" s="538"/>
      <c r="M6" s="538"/>
      <c r="N6" s="538"/>
      <c r="O6" s="538"/>
      <c r="P6" s="538"/>
      <c r="Q6" s="538"/>
      <c r="R6" s="538"/>
      <c r="S6" s="538"/>
      <c r="T6" s="538"/>
      <c r="U6" s="538"/>
      <c r="V6" s="538"/>
      <c r="W6" s="538"/>
      <c r="X6" s="538"/>
      <c r="Y6" s="538"/>
      <c r="Z6" s="538"/>
      <c r="AA6" s="538"/>
      <c r="AB6" s="538"/>
      <c r="AC6" s="538"/>
      <c r="AD6" s="538"/>
      <c r="AE6" s="538"/>
    </row>
    <row r="7" spans="1:31" s="539" customFormat="1" ht="15" customHeight="1">
      <c r="A7" s="540" t="s">
        <v>506</v>
      </c>
      <c r="B7" s="862"/>
      <c r="C7" s="862"/>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538"/>
    </row>
    <row r="8" spans="1:31" s="539" customFormat="1" ht="15" customHeight="1">
      <c r="A8" s="540" t="s">
        <v>507</v>
      </c>
      <c r="B8" s="862"/>
      <c r="C8" s="862"/>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38"/>
    </row>
    <row r="9" spans="1:31" s="539" customFormat="1" ht="15" customHeight="1">
      <c r="A9" s="535" t="s">
        <v>508</v>
      </c>
      <c r="B9" s="541"/>
      <c r="C9" s="542"/>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38"/>
    </row>
    <row r="10" spans="1:31" s="539" customFormat="1" ht="15" customHeight="1">
      <c r="A10" s="543" t="s">
        <v>114</v>
      </c>
      <c r="B10" s="544"/>
      <c r="C10" s="545"/>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row>
    <row r="11" spans="1:31" s="539" customFormat="1" ht="15" customHeight="1">
      <c r="A11" s="546" t="s">
        <v>509</v>
      </c>
      <c r="B11" s="544"/>
      <c r="C11" s="547"/>
      <c r="D11" s="538"/>
      <c r="E11" s="538"/>
      <c r="F11" s="538"/>
      <c r="G11" s="538"/>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row>
    <row r="12" spans="1:31" s="539" customFormat="1" ht="15" customHeight="1">
      <c r="A12" s="546" t="s">
        <v>510</v>
      </c>
      <c r="B12" s="544"/>
      <c r="C12" s="547"/>
      <c r="D12" s="538"/>
      <c r="E12" s="538"/>
      <c r="F12" s="538"/>
      <c r="G12" s="538"/>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row>
    <row r="13" spans="1:31" s="539" customFormat="1" ht="15" customHeight="1">
      <c r="A13" s="546" t="s">
        <v>511</v>
      </c>
      <c r="B13" s="544"/>
      <c r="C13" s="547"/>
      <c r="D13" s="538"/>
      <c r="E13" s="538"/>
      <c r="F13" s="538"/>
      <c r="G13" s="538"/>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row>
    <row r="14" spans="1:31" s="539" customFormat="1" ht="15" customHeight="1">
      <c r="A14" s="546" t="s">
        <v>512</v>
      </c>
      <c r="B14" s="544"/>
      <c r="C14" s="547"/>
      <c r="D14" s="538"/>
      <c r="E14" s="538"/>
      <c r="F14" s="538"/>
      <c r="G14" s="538"/>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row>
    <row r="15" spans="1:31" s="539" customFormat="1" ht="15" customHeight="1">
      <c r="A15" s="546" t="s">
        <v>513</v>
      </c>
      <c r="B15" s="544"/>
      <c r="C15" s="547"/>
      <c r="D15" s="538"/>
      <c r="E15" s="538"/>
      <c r="F15" s="538"/>
      <c r="G15" s="538"/>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row>
    <row r="16" spans="1:31" s="539" customFormat="1" ht="15" customHeight="1">
      <c r="A16" s="535" t="s">
        <v>113</v>
      </c>
      <c r="B16" s="548"/>
      <c r="C16" s="549"/>
      <c r="D16" s="538"/>
      <c r="E16" s="538"/>
      <c r="F16" s="538"/>
      <c r="G16" s="538"/>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row>
    <row r="17" spans="1:31" s="539" customFormat="1" ht="15" customHeight="1">
      <c r="A17" s="546" t="s">
        <v>514</v>
      </c>
      <c r="B17" s="544"/>
      <c r="C17" s="550"/>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row>
    <row r="18" spans="1:31" s="539" customFormat="1" ht="15" customHeight="1">
      <c r="A18" s="535" t="s">
        <v>62</v>
      </c>
      <c r="B18" s="548"/>
      <c r="C18" s="549"/>
      <c r="D18" s="538"/>
      <c r="E18" s="538"/>
      <c r="F18" s="538"/>
      <c r="G18" s="538"/>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row>
    <row r="19" spans="1:31" s="539" customFormat="1" ht="15" customHeight="1">
      <c r="A19" s="546" t="s">
        <v>515</v>
      </c>
      <c r="B19" s="544"/>
      <c r="C19" s="547"/>
      <c r="D19" s="53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row>
    <row r="20" spans="1:31" s="539" customFormat="1" ht="15" customHeight="1">
      <c r="A20" s="546" t="s">
        <v>516</v>
      </c>
      <c r="B20" s="551"/>
      <c r="C20" s="547"/>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row>
    <row r="21" spans="1:31" s="539" customFormat="1" ht="15" customHeight="1">
      <c r="A21" s="546" t="s">
        <v>517</v>
      </c>
      <c r="B21" s="551"/>
      <c r="C21" s="547"/>
      <c r="D21" s="538"/>
      <c r="E21" s="538"/>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row>
    <row r="22" spans="1:31" s="539" customFormat="1" ht="15" customHeight="1">
      <c r="A22" s="546" t="s">
        <v>518</v>
      </c>
      <c r="B22" s="551"/>
      <c r="C22" s="547"/>
      <c r="D22" s="538"/>
      <c r="E22" s="538"/>
      <c r="F22" s="538"/>
      <c r="G22" s="538"/>
      <c r="H22" s="538"/>
      <c r="I22" s="538"/>
      <c r="J22" s="538"/>
      <c r="K22" s="538"/>
      <c r="L22" s="538"/>
      <c r="M22" s="538"/>
      <c r="N22" s="538"/>
      <c r="O22" s="538"/>
      <c r="P22" s="538"/>
      <c r="Q22" s="538"/>
      <c r="R22" s="538"/>
      <c r="S22" s="538"/>
      <c r="T22" s="538"/>
      <c r="U22" s="538"/>
      <c r="V22" s="538"/>
      <c r="W22" s="538"/>
      <c r="X22" s="538"/>
      <c r="Y22" s="538"/>
      <c r="Z22" s="538"/>
      <c r="AA22" s="538"/>
      <c r="AB22" s="538"/>
      <c r="AC22" s="538"/>
      <c r="AD22" s="538"/>
      <c r="AE22" s="538"/>
    </row>
    <row r="23" spans="1:31" s="539" customFormat="1" ht="15" customHeight="1">
      <c r="A23" s="535" t="s">
        <v>519</v>
      </c>
      <c r="B23" s="548"/>
      <c r="C23" s="549"/>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row>
    <row r="24" spans="1:31" s="539" customFormat="1" ht="15" customHeight="1">
      <c r="A24" s="543"/>
      <c r="B24" s="551"/>
      <c r="C24" s="545"/>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538"/>
    </row>
    <row r="25" spans="1:31" s="539" customFormat="1" ht="15" customHeight="1">
      <c r="A25" s="543"/>
      <c r="B25" s="544"/>
      <c r="C25" s="545"/>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538"/>
    </row>
    <row r="26" spans="1:31" s="539" customFormat="1" ht="15" customHeight="1">
      <c r="A26" s="535" t="s">
        <v>520</v>
      </c>
      <c r="B26" s="548"/>
      <c r="C26" s="549"/>
      <c r="D26" s="538"/>
      <c r="E26" s="538"/>
      <c r="F26" s="538"/>
      <c r="G26" s="538"/>
      <c r="H26" s="538"/>
      <c r="I26" s="538"/>
      <c r="J26" s="538"/>
      <c r="K26" s="538"/>
      <c r="L26" s="538"/>
      <c r="M26" s="538"/>
      <c r="N26" s="538"/>
      <c r="O26" s="538"/>
      <c r="P26" s="538"/>
      <c r="Q26" s="538"/>
      <c r="R26" s="538"/>
      <c r="S26" s="538"/>
      <c r="T26" s="538"/>
      <c r="U26" s="538"/>
      <c r="V26" s="538"/>
      <c r="W26" s="538"/>
      <c r="X26" s="538"/>
      <c r="Y26" s="538"/>
      <c r="Z26" s="538"/>
      <c r="AA26" s="538"/>
      <c r="AB26" s="538"/>
      <c r="AC26" s="538"/>
      <c r="AD26" s="538"/>
      <c r="AE26" s="538"/>
    </row>
    <row r="27" spans="1:31" s="539" customFormat="1" ht="15" customHeight="1">
      <c r="A27" s="546" t="s">
        <v>521</v>
      </c>
      <c r="B27" s="544"/>
      <c r="C27" s="547"/>
      <c r="D27" s="538"/>
      <c r="E27" s="538"/>
      <c r="F27" s="538"/>
      <c r="G27" s="538"/>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538"/>
    </row>
    <row r="28" spans="1:31" s="539" customFormat="1" ht="15" customHeight="1">
      <c r="A28" s="546" t="s">
        <v>522</v>
      </c>
      <c r="B28" s="551"/>
      <c r="C28" s="552"/>
      <c r="D28" s="538"/>
      <c r="E28" s="538"/>
      <c r="F28" s="538"/>
      <c r="G28" s="538"/>
      <c r="H28" s="538"/>
      <c r="I28" s="538"/>
      <c r="J28" s="538"/>
      <c r="K28" s="538"/>
      <c r="L28" s="538"/>
      <c r="M28" s="538"/>
      <c r="N28" s="538"/>
      <c r="O28" s="538"/>
      <c r="P28" s="538"/>
      <c r="Q28" s="538"/>
      <c r="R28" s="538"/>
      <c r="S28" s="538"/>
      <c r="T28" s="538"/>
      <c r="U28" s="538"/>
      <c r="V28" s="538"/>
      <c r="W28" s="538"/>
      <c r="X28" s="538"/>
      <c r="Y28" s="538"/>
      <c r="Z28" s="538"/>
      <c r="AA28" s="538"/>
      <c r="AB28" s="538"/>
      <c r="AC28" s="538"/>
      <c r="AD28" s="538"/>
      <c r="AE28" s="538"/>
    </row>
    <row r="29" spans="1:31" s="539" customFormat="1" ht="15" customHeight="1">
      <c r="A29" s="546" t="s">
        <v>523</v>
      </c>
      <c r="B29" s="551"/>
      <c r="C29" s="547"/>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538"/>
    </row>
    <row r="30" spans="1:31" s="539" customFormat="1" ht="15" customHeight="1">
      <c r="A30" s="546" t="s">
        <v>524</v>
      </c>
      <c r="B30" s="551"/>
      <c r="C30" s="552"/>
      <c r="D30" s="538"/>
      <c r="E30" s="538"/>
      <c r="F30" s="538"/>
      <c r="G30" s="538"/>
      <c r="H30" s="538"/>
      <c r="I30" s="538"/>
      <c r="J30" s="538"/>
      <c r="K30" s="538"/>
      <c r="L30" s="538"/>
      <c r="M30" s="538"/>
      <c r="N30" s="538"/>
      <c r="O30" s="538"/>
      <c r="P30" s="538"/>
      <c r="Q30" s="538"/>
      <c r="R30" s="538"/>
      <c r="S30" s="538"/>
      <c r="T30" s="538"/>
      <c r="U30" s="538"/>
      <c r="V30" s="538"/>
      <c r="W30" s="538"/>
      <c r="X30" s="538"/>
      <c r="Y30" s="538"/>
      <c r="Z30" s="538"/>
      <c r="AA30" s="538"/>
      <c r="AB30" s="538"/>
      <c r="AC30" s="538"/>
      <c r="AD30" s="538"/>
      <c r="AE30" s="538"/>
    </row>
    <row r="31" spans="1:31" s="539" customFormat="1" ht="15" customHeight="1">
      <c r="A31" s="535" t="s">
        <v>525</v>
      </c>
      <c r="B31" s="548"/>
      <c r="C31" s="549"/>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row>
    <row r="32" spans="1:31" s="539" customFormat="1" ht="15" customHeight="1">
      <c r="A32" s="546" t="s">
        <v>526</v>
      </c>
      <c r="B32" s="544"/>
      <c r="C32" s="547"/>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row>
    <row r="33" spans="1:31" s="539" customFormat="1" ht="15" customHeight="1">
      <c r="A33" s="546" t="s">
        <v>527</v>
      </c>
      <c r="B33" s="544"/>
      <c r="C33" s="547"/>
      <c r="D33" s="538"/>
      <c r="E33" s="538"/>
      <c r="F33" s="538"/>
      <c r="G33" s="538"/>
      <c r="H33" s="538"/>
      <c r="I33" s="538"/>
      <c r="J33" s="538"/>
      <c r="K33" s="538"/>
      <c r="L33" s="538"/>
      <c r="M33" s="538"/>
      <c r="N33" s="538"/>
      <c r="O33" s="538"/>
      <c r="P33" s="538"/>
      <c r="Q33" s="538"/>
      <c r="R33" s="538"/>
      <c r="S33" s="538"/>
      <c r="T33" s="538"/>
      <c r="U33" s="538"/>
      <c r="V33" s="538"/>
      <c r="W33" s="538"/>
      <c r="X33" s="538"/>
      <c r="Y33" s="538"/>
      <c r="Z33" s="538"/>
      <c r="AA33" s="538"/>
      <c r="AB33" s="538"/>
      <c r="AC33" s="538"/>
      <c r="AD33" s="538"/>
      <c r="AE33" s="538"/>
    </row>
    <row r="34" spans="1:31" s="554" customFormat="1" ht="15" customHeight="1">
      <c r="A34" s="535" t="s">
        <v>528</v>
      </c>
      <c r="B34" s="548"/>
      <c r="C34" s="549"/>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553"/>
      <c r="AB34" s="553"/>
      <c r="AC34" s="553"/>
      <c r="AD34" s="553"/>
      <c r="AE34" s="553"/>
    </row>
    <row r="35" spans="1:31" s="538" customFormat="1" ht="15" customHeight="1">
      <c r="A35" s="555" t="s">
        <v>529</v>
      </c>
      <c r="B35" s="556"/>
      <c r="C35" s="557"/>
    </row>
    <row r="36" spans="1:31" s="538" customFormat="1" ht="15" customHeight="1">
      <c r="A36" s="555" t="s">
        <v>530</v>
      </c>
      <c r="B36" s="558"/>
      <c r="C36" s="559"/>
    </row>
    <row r="37" spans="1:31" s="538" customFormat="1" ht="15" customHeight="1">
      <c r="A37" s="555" t="s">
        <v>531</v>
      </c>
      <c r="B37" s="560"/>
      <c r="C37" s="559"/>
    </row>
    <row r="38" spans="1:31" s="538" customFormat="1" ht="15" customHeight="1">
      <c r="A38" s="561" t="s">
        <v>532</v>
      </c>
      <c r="B38" s="560"/>
      <c r="C38" s="559"/>
    </row>
    <row r="39" spans="1:31" s="565" customFormat="1" ht="15" customHeight="1" thickBot="1">
      <c r="A39" s="562" t="s">
        <v>533</v>
      </c>
      <c r="B39" s="563"/>
      <c r="C39" s="564"/>
    </row>
    <row r="40" spans="1:31" ht="12" thickTop="1">
      <c r="A40" s="566"/>
      <c r="B40" s="567"/>
      <c r="C40" s="567"/>
    </row>
    <row r="41" spans="1:31">
      <c r="A41" s="566"/>
      <c r="B41" s="567"/>
      <c r="C41" s="567"/>
    </row>
    <row r="42" spans="1:31">
      <c r="A42" s="566"/>
      <c r="B42" s="567"/>
      <c r="C42" s="567"/>
    </row>
    <row r="43" spans="1:31">
      <c r="A43" s="566"/>
      <c r="B43" s="567"/>
      <c r="C43" s="567"/>
    </row>
    <row r="44" spans="1:31">
      <c r="A44" s="566"/>
      <c r="B44" s="567"/>
      <c r="C44" s="567"/>
    </row>
    <row r="45" spans="1:31">
      <c r="A45" s="566"/>
      <c r="B45" s="567"/>
      <c r="C45" s="567"/>
    </row>
    <row r="46" spans="1:31">
      <c r="A46" s="566"/>
      <c r="B46" s="567"/>
      <c r="C46" s="567"/>
    </row>
    <row r="47" spans="1:31">
      <c r="A47" s="566"/>
      <c r="B47" s="567"/>
      <c r="C47" s="567"/>
    </row>
    <row r="48" spans="1:31">
      <c r="A48" s="566"/>
      <c r="B48" s="567"/>
      <c r="C48" s="567"/>
    </row>
    <row r="49" spans="1:3">
      <c r="A49" s="566"/>
      <c r="B49" s="567"/>
      <c r="C49" s="567"/>
    </row>
    <row r="50" spans="1:3">
      <c r="A50" s="566"/>
      <c r="B50" s="567"/>
      <c r="C50" s="567"/>
    </row>
    <row r="51" spans="1:3">
      <c r="A51" s="566"/>
      <c r="B51" s="567"/>
      <c r="C51" s="567"/>
    </row>
    <row r="52" spans="1:3">
      <c r="A52" s="566"/>
      <c r="B52" s="567"/>
      <c r="C52" s="567"/>
    </row>
    <row r="53" spans="1:3">
      <c r="A53" s="566"/>
      <c r="B53" s="567"/>
      <c r="C53" s="567"/>
    </row>
    <row r="54" spans="1:3">
      <c r="A54" s="566"/>
      <c r="B54" s="567"/>
      <c r="C54" s="567"/>
    </row>
    <row r="55" spans="1:3">
      <c r="A55" s="566"/>
      <c r="B55" s="567"/>
      <c r="C55" s="567"/>
    </row>
    <row r="56" spans="1:3">
      <c r="A56" s="566"/>
      <c r="B56" s="567"/>
      <c r="C56" s="567"/>
    </row>
    <row r="57" spans="1:3">
      <c r="A57" s="566"/>
      <c r="B57" s="567"/>
      <c r="C57" s="567"/>
    </row>
    <row r="58" spans="1:3">
      <c r="A58" s="566"/>
      <c r="B58" s="567"/>
      <c r="C58" s="567"/>
    </row>
    <row r="59" spans="1:3">
      <c r="A59" s="566"/>
      <c r="B59" s="567"/>
      <c r="C59" s="567"/>
    </row>
    <row r="60" spans="1:3">
      <c r="A60" s="566"/>
      <c r="B60" s="567"/>
      <c r="C60" s="567"/>
    </row>
    <row r="61" spans="1:3">
      <c r="A61" s="566"/>
      <c r="B61" s="567"/>
      <c r="C61" s="567"/>
    </row>
    <row r="62" spans="1:3">
      <c r="A62" s="566"/>
      <c r="B62" s="567"/>
      <c r="C62" s="567"/>
    </row>
    <row r="63" spans="1:3">
      <c r="A63" s="566"/>
      <c r="B63" s="567"/>
      <c r="C63" s="567"/>
    </row>
    <row r="64" spans="1:3">
      <c r="A64" s="566"/>
      <c r="B64" s="567"/>
      <c r="C64" s="567"/>
    </row>
    <row r="65" spans="1:3">
      <c r="A65" s="566"/>
      <c r="B65" s="567"/>
      <c r="C65" s="567"/>
    </row>
    <row r="66" spans="1:3">
      <c r="A66" s="566"/>
      <c r="B66" s="567"/>
      <c r="C66" s="567"/>
    </row>
    <row r="67" spans="1:3">
      <c r="A67" s="566"/>
      <c r="B67" s="567"/>
      <c r="C67" s="567"/>
    </row>
    <row r="68" spans="1:3">
      <c r="A68" s="566"/>
      <c r="B68" s="567"/>
      <c r="C68" s="567"/>
    </row>
    <row r="69" spans="1:3">
      <c r="A69" s="566"/>
      <c r="B69" s="567"/>
      <c r="C69" s="567"/>
    </row>
    <row r="70" spans="1:3">
      <c r="A70" s="566"/>
      <c r="B70" s="567"/>
      <c r="C70" s="567"/>
    </row>
    <row r="71" spans="1:3">
      <c r="A71" s="566"/>
      <c r="B71" s="567"/>
      <c r="C71" s="567"/>
    </row>
    <row r="72" spans="1:3">
      <c r="A72" s="566"/>
      <c r="B72" s="567"/>
      <c r="C72" s="567"/>
    </row>
    <row r="73" spans="1:3">
      <c r="A73" s="566"/>
      <c r="B73" s="567"/>
      <c r="C73" s="567"/>
    </row>
    <row r="74" spans="1:3">
      <c r="A74" s="566"/>
      <c r="B74" s="567"/>
      <c r="C74" s="567"/>
    </row>
    <row r="75" spans="1:3">
      <c r="A75" s="566"/>
      <c r="B75" s="567"/>
      <c r="C75" s="567"/>
    </row>
    <row r="76" spans="1:3">
      <c r="A76" s="566"/>
      <c r="B76" s="567"/>
      <c r="C76" s="567"/>
    </row>
    <row r="77" spans="1:3">
      <c r="A77" s="566"/>
      <c r="B77" s="567"/>
      <c r="C77" s="567"/>
    </row>
    <row r="78" spans="1:3">
      <c r="A78" s="566"/>
      <c r="B78" s="567"/>
      <c r="C78" s="567"/>
    </row>
    <row r="79" spans="1:3">
      <c r="A79" s="566"/>
      <c r="B79" s="567"/>
      <c r="C79" s="567"/>
    </row>
    <row r="80" spans="1:3">
      <c r="A80" s="566"/>
      <c r="B80" s="567"/>
      <c r="C80" s="567"/>
    </row>
    <row r="81" spans="1:3">
      <c r="A81" s="566"/>
      <c r="B81" s="567"/>
      <c r="C81" s="567"/>
    </row>
    <row r="82" spans="1:3">
      <c r="A82" s="566"/>
      <c r="B82" s="567"/>
      <c r="C82" s="567"/>
    </row>
    <row r="83" spans="1:3">
      <c r="A83" s="566"/>
      <c r="B83" s="567"/>
      <c r="C83" s="567"/>
    </row>
    <row r="84" spans="1:3">
      <c r="A84" s="566"/>
      <c r="B84" s="567"/>
      <c r="C84" s="567"/>
    </row>
    <row r="85" spans="1:3">
      <c r="A85" s="566"/>
      <c r="B85" s="567"/>
      <c r="C85" s="567"/>
    </row>
    <row r="86" spans="1:3">
      <c r="A86" s="566"/>
      <c r="B86" s="567"/>
      <c r="C86" s="567"/>
    </row>
    <row r="87" spans="1:3">
      <c r="A87" s="566"/>
      <c r="B87" s="567"/>
      <c r="C87" s="567"/>
    </row>
    <row r="88" spans="1:3">
      <c r="A88" s="566"/>
      <c r="B88" s="567"/>
      <c r="C88" s="567"/>
    </row>
    <row r="89" spans="1:3">
      <c r="A89" s="566"/>
      <c r="B89" s="567"/>
      <c r="C89" s="567"/>
    </row>
    <row r="90" spans="1:3">
      <c r="A90" s="566"/>
      <c r="B90" s="567"/>
      <c r="C90" s="567"/>
    </row>
    <row r="91" spans="1:3">
      <c r="A91" s="566"/>
      <c r="B91" s="567"/>
      <c r="C91" s="567"/>
    </row>
    <row r="92" spans="1:3">
      <c r="A92" s="566"/>
      <c r="B92" s="567"/>
      <c r="C92" s="567"/>
    </row>
    <row r="93" spans="1:3">
      <c r="A93" s="566"/>
      <c r="B93" s="567"/>
      <c r="C93" s="567"/>
    </row>
    <row r="94" spans="1:3">
      <c r="A94" s="566"/>
      <c r="B94" s="567"/>
      <c r="C94" s="567"/>
    </row>
    <row r="95" spans="1:3">
      <c r="A95" s="566"/>
      <c r="B95" s="567"/>
      <c r="C95" s="567"/>
    </row>
    <row r="96" spans="1:3">
      <c r="A96" s="566"/>
      <c r="B96" s="567"/>
      <c r="C96" s="567"/>
    </row>
    <row r="97" spans="1:3">
      <c r="A97" s="566"/>
      <c r="B97" s="567"/>
      <c r="C97" s="567"/>
    </row>
    <row r="98" spans="1:3">
      <c r="A98" s="566"/>
      <c r="B98" s="567"/>
      <c r="C98" s="567"/>
    </row>
    <row r="99" spans="1:3">
      <c r="A99" s="566"/>
      <c r="B99" s="567"/>
      <c r="C99" s="567"/>
    </row>
    <row r="100" spans="1:3">
      <c r="A100" s="566"/>
      <c r="B100" s="567"/>
      <c r="C100" s="567"/>
    </row>
    <row r="101" spans="1:3">
      <c r="A101" s="566"/>
      <c r="B101" s="567"/>
      <c r="C101" s="567"/>
    </row>
    <row r="102" spans="1:3">
      <c r="A102" s="566"/>
      <c r="B102" s="567"/>
      <c r="C102" s="567"/>
    </row>
    <row r="103" spans="1:3">
      <c r="A103" s="566"/>
      <c r="B103" s="567"/>
      <c r="C103" s="567"/>
    </row>
    <row r="104" spans="1:3">
      <c r="A104" s="566"/>
      <c r="B104" s="567"/>
      <c r="C104" s="567"/>
    </row>
    <row r="105" spans="1:3">
      <c r="A105" s="566"/>
      <c r="B105" s="567"/>
      <c r="C105" s="567"/>
    </row>
    <row r="106" spans="1:3">
      <c r="A106" s="566"/>
      <c r="B106" s="567"/>
      <c r="C106" s="567"/>
    </row>
    <row r="107" spans="1:3">
      <c r="A107" s="566"/>
      <c r="B107" s="567"/>
      <c r="C107" s="567"/>
    </row>
    <row r="108" spans="1:3">
      <c r="A108" s="566"/>
      <c r="B108" s="567"/>
      <c r="C108" s="567"/>
    </row>
    <row r="109" spans="1:3">
      <c r="A109" s="566"/>
      <c r="B109" s="567"/>
      <c r="C109" s="567"/>
    </row>
    <row r="110" spans="1:3">
      <c r="A110" s="566"/>
      <c r="B110" s="567"/>
      <c r="C110" s="567"/>
    </row>
    <row r="111" spans="1:3">
      <c r="A111" s="566"/>
      <c r="B111" s="567"/>
      <c r="C111" s="567"/>
    </row>
    <row r="112" spans="1:3">
      <c r="A112" s="566"/>
      <c r="B112" s="567"/>
      <c r="C112" s="567"/>
    </row>
    <row r="113" spans="1:3">
      <c r="A113" s="566"/>
      <c r="B113" s="567"/>
      <c r="C113" s="567"/>
    </row>
    <row r="114" spans="1:3">
      <c r="A114" s="566"/>
      <c r="B114" s="567"/>
      <c r="C114" s="567"/>
    </row>
    <row r="115" spans="1:3">
      <c r="A115" s="566"/>
      <c r="B115" s="567"/>
      <c r="C115" s="567"/>
    </row>
    <row r="116" spans="1:3">
      <c r="A116" s="566"/>
      <c r="B116" s="567"/>
      <c r="C116" s="567"/>
    </row>
    <row r="117" spans="1:3">
      <c r="A117" s="566"/>
      <c r="B117" s="567"/>
      <c r="C117" s="567"/>
    </row>
    <row r="118" spans="1:3">
      <c r="A118" s="566"/>
      <c r="B118" s="567"/>
      <c r="C118" s="567"/>
    </row>
    <row r="119" spans="1:3">
      <c r="A119" s="566"/>
      <c r="B119" s="567"/>
      <c r="C119" s="567"/>
    </row>
    <row r="120" spans="1:3">
      <c r="A120" s="566"/>
      <c r="B120" s="567"/>
      <c r="C120" s="567"/>
    </row>
    <row r="121" spans="1:3">
      <c r="A121" s="566"/>
      <c r="B121" s="567"/>
      <c r="C121" s="567"/>
    </row>
    <row r="122" spans="1:3">
      <c r="A122" s="566"/>
      <c r="B122" s="567"/>
      <c r="C122" s="567"/>
    </row>
    <row r="123" spans="1:3">
      <c r="A123" s="568"/>
      <c r="B123" s="569"/>
      <c r="C123" s="569"/>
    </row>
    <row r="124" spans="1:3">
      <c r="A124" s="568"/>
      <c r="B124" s="569"/>
      <c r="C124" s="569"/>
    </row>
    <row r="125" spans="1:3">
      <c r="A125" s="568"/>
      <c r="B125" s="569"/>
      <c r="C125" s="569"/>
    </row>
    <row r="126" spans="1:3">
      <c r="A126" s="568"/>
      <c r="B126" s="569"/>
      <c r="C126" s="569"/>
    </row>
    <row r="127" spans="1:3">
      <c r="A127" s="568"/>
      <c r="B127" s="569"/>
      <c r="C127" s="569"/>
    </row>
    <row r="128" spans="1:3">
      <c r="A128" s="568"/>
      <c r="B128" s="569"/>
      <c r="C128" s="569"/>
    </row>
    <row r="129" spans="1:3">
      <c r="A129" s="568"/>
      <c r="B129" s="569"/>
      <c r="C129" s="569"/>
    </row>
    <row r="130" spans="1:3">
      <c r="A130" s="568"/>
      <c r="B130" s="569"/>
      <c r="C130" s="569"/>
    </row>
    <row r="131" spans="1:3">
      <c r="A131" s="568"/>
      <c r="B131" s="569"/>
      <c r="C131" s="569"/>
    </row>
    <row r="132" spans="1:3">
      <c r="A132" s="568"/>
      <c r="B132" s="569"/>
      <c r="C132" s="569"/>
    </row>
    <row r="133" spans="1:3">
      <c r="A133" s="568"/>
      <c r="B133" s="569"/>
      <c r="C133" s="569"/>
    </row>
    <row r="134" spans="1:3">
      <c r="A134" s="568"/>
      <c r="B134" s="569"/>
      <c r="C134" s="569"/>
    </row>
    <row r="135" spans="1:3">
      <c r="A135" s="568"/>
      <c r="B135" s="569"/>
      <c r="C135" s="569"/>
    </row>
    <row r="136" spans="1:3">
      <c r="A136" s="568"/>
      <c r="B136" s="569"/>
      <c r="C136" s="569"/>
    </row>
    <row r="137" spans="1:3">
      <c r="A137" s="568"/>
      <c r="B137" s="569"/>
      <c r="C137" s="569"/>
    </row>
    <row r="138" spans="1:3">
      <c r="A138" s="568"/>
      <c r="B138" s="569"/>
      <c r="C138" s="569"/>
    </row>
    <row r="139" spans="1:3">
      <c r="A139" s="568"/>
      <c r="B139" s="569"/>
      <c r="C139" s="569"/>
    </row>
    <row r="140" spans="1:3">
      <c r="A140" s="568"/>
      <c r="B140" s="569"/>
      <c r="C140" s="569"/>
    </row>
    <row r="141" spans="1:3">
      <c r="A141" s="568"/>
      <c r="B141" s="569"/>
      <c r="C141" s="569"/>
    </row>
    <row r="142" spans="1:3">
      <c r="A142" s="568"/>
      <c r="B142" s="569"/>
      <c r="C142" s="569"/>
    </row>
    <row r="143" spans="1:3">
      <c r="A143" s="568"/>
      <c r="B143" s="569"/>
      <c r="C143" s="569"/>
    </row>
    <row r="144" spans="1:3">
      <c r="A144" s="568"/>
      <c r="B144" s="569"/>
      <c r="C144" s="569"/>
    </row>
    <row r="145" spans="1:3">
      <c r="A145" s="568"/>
      <c r="B145" s="569"/>
      <c r="C145" s="569"/>
    </row>
    <row r="146" spans="1:3">
      <c r="A146" s="568"/>
      <c r="B146" s="569"/>
      <c r="C146" s="569"/>
    </row>
    <row r="147" spans="1:3">
      <c r="A147" s="568"/>
      <c r="B147" s="569"/>
      <c r="C147" s="569"/>
    </row>
    <row r="148" spans="1:3">
      <c r="A148" s="568"/>
      <c r="B148" s="569"/>
      <c r="C148" s="569"/>
    </row>
    <row r="149" spans="1:3">
      <c r="A149" s="568"/>
      <c r="B149" s="569"/>
      <c r="C149" s="569"/>
    </row>
    <row r="150" spans="1:3">
      <c r="A150" s="568"/>
      <c r="B150" s="569"/>
      <c r="C150" s="569"/>
    </row>
    <row r="151" spans="1:3">
      <c r="A151" s="568"/>
      <c r="B151" s="569"/>
      <c r="C151" s="569"/>
    </row>
    <row r="152" spans="1:3">
      <c r="A152" s="568"/>
      <c r="B152" s="569"/>
      <c r="C152" s="569"/>
    </row>
    <row r="153" spans="1:3">
      <c r="A153" s="568"/>
      <c r="B153" s="569"/>
      <c r="C153" s="569"/>
    </row>
    <row r="154" spans="1:3">
      <c r="A154" s="568"/>
      <c r="B154" s="569"/>
      <c r="C154" s="569"/>
    </row>
    <row r="155" spans="1:3">
      <c r="A155" s="568"/>
      <c r="B155" s="569"/>
      <c r="C155" s="569"/>
    </row>
    <row r="156" spans="1:3">
      <c r="A156" s="568"/>
      <c r="B156" s="569"/>
      <c r="C156" s="569"/>
    </row>
    <row r="157" spans="1:3">
      <c r="A157" s="568"/>
      <c r="B157" s="569"/>
      <c r="C157" s="569"/>
    </row>
    <row r="158" spans="1:3">
      <c r="A158" s="568"/>
      <c r="B158" s="569"/>
      <c r="C158" s="569"/>
    </row>
    <row r="159" spans="1:3">
      <c r="A159" s="568"/>
      <c r="B159" s="569"/>
      <c r="C159" s="569"/>
    </row>
    <row r="160" spans="1:3">
      <c r="A160" s="568"/>
      <c r="B160" s="569"/>
      <c r="C160" s="569"/>
    </row>
    <row r="161" spans="1:3">
      <c r="A161" s="568"/>
      <c r="B161" s="569"/>
      <c r="C161" s="569"/>
    </row>
    <row r="162" spans="1:3">
      <c r="A162" s="568"/>
      <c r="B162" s="569"/>
      <c r="C162" s="569"/>
    </row>
    <row r="163" spans="1:3">
      <c r="A163" s="568"/>
      <c r="B163" s="569"/>
      <c r="C163" s="569"/>
    </row>
    <row r="164" spans="1:3">
      <c r="A164" s="568"/>
      <c r="B164" s="569"/>
      <c r="C164" s="569"/>
    </row>
    <row r="165" spans="1:3">
      <c r="A165" s="568"/>
      <c r="B165" s="569"/>
      <c r="C165" s="569"/>
    </row>
    <row r="166" spans="1:3">
      <c r="A166" s="568"/>
      <c r="B166" s="569"/>
      <c r="C166" s="569"/>
    </row>
    <row r="167" spans="1:3">
      <c r="A167" s="568"/>
      <c r="B167" s="569"/>
      <c r="C167" s="569"/>
    </row>
    <row r="168" spans="1:3">
      <c r="A168" s="568"/>
      <c r="B168" s="569"/>
      <c r="C168" s="569"/>
    </row>
    <row r="169" spans="1:3">
      <c r="A169" s="568"/>
      <c r="B169" s="569"/>
      <c r="C169" s="569"/>
    </row>
    <row r="170" spans="1:3">
      <c r="A170" s="568"/>
      <c r="B170" s="569"/>
      <c r="C170" s="569"/>
    </row>
    <row r="171" spans="1:3">
      <c r="A171" s="568"/>
      <c r="B171" s="569"/>
      <c r="C171" s="569"/>
    </row>
    <row r="172" spans="1:3">
      <c r="A172" s="568"/>
      <c r="B172" s="569"/>
      <c r="C172" s="569"/>
    </row>
    <row r="173" spans="1:3">
      <c r="A173" s="568"/>
      <c r="B173" s="569"/>
      <c r="C173" s="569"/>
    </row>
    <row r="174" spans="1:3">
      <c r="A174" s="568"/>
      <c r="B174" s="569"/>
      <c r="C174" s="569"/>
    </row>
    <row r="175" spans="1:3">
      <c r="A175" s="568"/>
      <c r="B175" s="569"/>
      <c r="C175" s="569"/>
    </row>
    <row r="176" spans="1:3">
      <c r="A176" s="568"/>
      <c r="B176" s="569"/>
      <c r="C176" s="569"/>
    </row>
    <row r="177" spans="1:3">
      <c r="A177" s="568"/>
      <c r="B177" s="569"/>
      <c r="C177" s="569"/>
    </row>
    <row r="178" spans="1:3">
      <c r="A178" s="568"/>
      <c r="B178" s="569"/>
      <c r="C178" s="569"/>
    </row>
    <row r="179" spans="1:3">
      <c r="A179" s="568"/>
      <c r="B179" s="569"/>
      <c r="C179" s="569"/>
    </row>
    <row r="180" spans="1:3">
      <c r="A180" s="568"/>
      <c r="B180" s="569"/>
      <c r="C180" s="569"/>
    </row>
    <row r="181" spans="1:3">
      <c r="A181" s="568"/>
      <c r="B181" s="569"/>
      <c r="C181" s="569"/>
    </row>
    <row r="182" spans="1:3">
      <c r="A182" s="568"/>
      <c r="B182" s="569"/>
      <c r="C182" s="569"/>
    </row>
    <row r="183" spans="1:3">
      <c r="A183" s="568"/>
      <c r="B183" s="569"/>
      <c r="C183" s="569"/>
    </row>
    <row r="184" spans="1:3">
      <c r="A184" s="568"/>
      <c r="B184" s="569"/>
      <c r="C184" s="569"/>
    </row>
    <row r="185" spans="1:3">
      <c r="A185" s="568"/>
      <c r="B185" s="569"/>
      <c r="C185" s="569"/>
    </row>
    <row r="186" spans="1:3">
      <c r="A186" s="568"/>
      <c r="B186" s="569"/>
      <c r="C186" s="569"/>
    </row>
    <row r="187" spans="1:3">
      <c r="A187" s="568"/>
      <c r="B187" s="569"/>
      <c r="C187" s="569"/>
    </row>
    <row r="188" spans="1:3">
      <c r="A188" s="568"/>
      <c r="B188" s="569"/>
      <c r="C188" s="569"/>
    </row>
    <row r="189" spans="1:3">
      <c r="A189" s="568"/>
      <c r="B189" s="569"/>
      <c r="C189" s="569"/>
    </row>
    <row r="190" spans="1:3">
      <c r="A190" s="568"/>
      <c r="B190" s="569"/>
      <c r="C190" s="569"/>
    </row>
    <row r="191" spans="1:3">
      <c r="A191" s="568"/>
      <c r="B191" s="569"/>
      <c r="C191" s="569"/>
    </row>
    <row r="192" spans="1:3">
      <c r="A192" s="568"/>
      <c r="B192" s="569"/>
      <c r="C192" s="569"/>
    </row>
    <row r="193" spans="1:3">
      <c r="A193" s="568"/>
      <c r="B193" s="569"/>
      <c r="C193" s="569"/>
    </row>
    <row r="194" spans="1:3">
      <c r="A194" s="568"/>
      <c r="B194" s="569"/>
      <c r="C194" s="569"/>
    </row>
    <row r="195" spans="1:3">
      <c r="A195" s="568"/>
      <c r="B195" s="569"/>
      <c r="C195" s="569"/>
    </row>
    <row r="196" spans="1:3">
      <c r="A196" s="568"/>
      <c r="B196" s="569"/>
      <c r="C196" s="569"/>
    </row>
    <row r="197" spans="1:3">
      <c r="A197" s="568"/>
      <c r="B197" s="569"/>
      <c r="C197" s="569"/>
    </row>
    <row r="198" spans="1:3">
      <c r="A198" s="568"/>
      <c r="B198" s="569"/>
      <c r="C198" s="569"/>
    </row>
    <row r="199" spans="1:3">
      <c r="A199" s="568"/>
      <c r="B199" s="569"/>
      <c r="C199" s="569"/>
    </row>
    <row r="200" spans="1:3">
      <c r="A200" s="568"/>
      <c r="B200" s="569"/>
      <c r="C200" s="569"/>
    </row>
    <row r="201" spans="1:3">
      <c r="A201" s="568"/>
      <c r="B201" s="569"/>
      <c r="C201" s="569"/>
    </row>
    <row r="202" spans="1:3">
      <c r="A202" s="568"/>
      <c r="B202" s="569"/>
      <c r="C202" s="569"/>
    </row>
    <row r="203" spans="1:3">
      <c r="A203" s="568"/>
      <c r="B203" s="569"/>
      <c r="C203" s="569"/>
    </row>
    <row r="204" spans="1:3">
      <c r="A204" s="568"/>
      <c r="B204" s="569"/>
      <c r="C204" s="569"/>
    </row>
    <row r="205" spans="1:3">
      <c r="A205" s="568"/>
      <c r="B205" s="569"/>
      <c r="C205" s="569"/>
    </row>
    <row r="206" spans="1:3">
      <c r="A206" s="568"/>
      <c r="B206" s="569"/>
      <c r="C206" s="569"/>
    </row>
    <row r="207" spans="1:3">
      <c r="A207" s="568"/>
      <c r="B207" s="569"/>
      <c r="C207" s="569"/>
    </row>
    <row r="208" spans="1:3">
      <c r="A208" s="568"/>
      <c r="B208" s="569"/>
      <c r="C208" s="569"/>
    </row>
    <row r="209" spans="1:3">
      <c r="A209" s="568"/>
      <c r="B209" s="569"/>
      <c r="C209" s="569"/>
    </row>
    <row r="210" spans="1:3">
      <c r="A210" s="568"/>
      <c r="B210" s="569"/>
      <c r="C210" s="569"/>
    </row>
    <row r="211" spans="1:3">
      <c r="A211" s="568"/>
      <c r="B211" s="569"/>
      <c r="C211" s="569"/>
    </row>
    <row r="212" spans="1:3">
      <c r="A212" s="568"/>
      <c r="B212" s="569"/>
      <c r="C212" s="569"/>
    </row>
    <row r="213" spans="1:3">
      <c r="A213" s="568"/>
      <c r="B213" s="569"/>
      <c r="C213" s="569"/>
    </row>
    <row r="214" spans="1:3">
      <c r="A214" s="568"/>
      <c r="B214" s="569"/>
      <c r="C214" s="569"/>
    </row>
    <row r="215" spans="1:3">
      <c r="A215" s="568"/>
      <c r="B215" s="569"/>
      <c r="C215" s="569"/>
    </row>
    <row r="216" spans="1:3">
      <c r="A216" s="568"/>
      <c r="B216" s="569"/>
      <c r="C216" s="569"/>
    </row>
    <row r="217" spans="1:3">
      <c r="A217" s="568"/>
      <c r="B217" s="569"/>
      <c r="C217" s="569"/>
    </row>
    <row r="218" spans="1:3">
      <c r="A218" s="568"/>
      <c r="B218" s="569"/>
      <c r="C218" s="569"/>
    </row>
    <row r="219" spans="1:3">
      <c r="A219" s="568"/>
      <c r="B219" s="569"/>
      <c r="C219" s="569"/>
    </row>
    <row r="220" spans="1:3">
      <c r="A220" s="568"/>
      <c r="B220" s="569"/>
      <c r="C220" s="569"/>
    </row>
    <row r="221" spans="1:3">
      <c r="A221" s="568"/>
      <c r="B221" s="569"/>
      <c r="C221" s="569"/>
    </row>
    <row r="222" spans="1:3">
      <c r="A222" s="568"/>
      <c r="B222" s="569"/>
      <c r="C222" s="569"/>
    </row>
    <row r="223" spans="1:3">
      <c r="A223" s="568"/>
      <c r="B223" s="569"/>
      <c r="C223" s="569"/>
    </row>
    <row r="224" spans="1:3">
      <c r="A224" s="568"/>
      <c r="B224" s="569"/>
      <c r="C224" s="569"/>
    </row>
    <row r="225" spans="1:3">
      <c r="A225" s="568"/>
      <c r="B225" s="569"/>
      <c r="C225" s="569"/>
    </row>
    <row r="226" spans="1:3">
      <c r="A226" s="568"/>
      <c r="B226" s="569"/>
      <c r="C226" s="569"/>
    </row>
    <row r="227" spans="1:3">
      <c r="A227" s="568"/>
      <c r="B227" s="569"/>
      <c r="C227" s="569"/>
    </row>
    <row r="228" spans="1:3">
      <c r="A228" s="568"/>
      <c r="B228" s="569"/>
      <c r="C228" s="569"/>
    </row>
    <row r="229" spans="1:3">
      <c r="A229" s="568"/>
      <c r="B229" s="569"/>
      <c r="C229" s="569"/>
    </row>
    <row r="230" spans="1:3">
      <c r="A230" s="568"/>
      <c r="B230" s="569"/>
      <c r="C230" s="569"/>
    </row>
    <row r="231" spans="1:3">
      <c r="A231" s="568"/>
      <c r="B231" s="569"/>
      <c r="C231" s="569"/>
    </row>
    <row r="232" spans="1:3">
      <c r="A232" s="568"/>
      <c r="B232" s="569"/>
      <c r="C232" s="569"/>
    </row>
    <row r="233" spans="1:3">
      <c r="A233" s="568"/>
      <c r="B233" s="569"/>
      <c r="C233" s="569"/>
    </row>
    <row r="234" spans="1:3">
      <c r="A234" s="568"/>
      <c r="B234" s="569"/>
      <c r="C234" s="569"/>
    </row>
    <row r="235" spans="1:3">
      <c r="A235" s="568"/>
      <c r="B235" s="569"/>
      <c r="C235" s="569"/>
    </row>
    <row r="236" spans="1:3">
      <c r="A236" s="568"/>
      <c r="B236" s="569"/>
      <c r="C236" s="569"/>
    </row>
    <row r="237" spans="1:3">
      <c r="A237" s="568"/>
      <c r="B237" s="569"/>
      <c r="C237" s="569"/>
    </row>
    <row r="238" spans="1:3">
      <c r="A238" s="568"/>
      <c r="B238" s="569"/>
      <c r="C238" s="569"/>
    </row>
    <row r="239" spans="1:3">
      <c r="A239" s="568"/>
      <c r="B239" s="569"/>
      <c r="C239" s="569"/>
    </row>
    <row r="240" spans="1:3">
      <c r="A240" s="568"/>
      <c r="B240" s="569"/>
      <c r="C240" s="569"/>
    </row>
    <row r="241" spans="1:3">
      <c r="A241" s="568"/>
      <c r="B241" s="569"/>
      <c r="C241" s="569"/>
    </row>
    <row r="242" spans="1:3">
      <c r="A242" s="568"/>
      <c r="B242" s="569"/>
      <c r="C242" s="569"/>
    </row>
    <row r="243" spans="1:3">
      <c r="A243" s="568"/>
      <c r="B243" s="569"/>
      <c r="C243" s="569"/>
    </row>
    <row r="244" spans="1:3">
      <c r="A244" s="568"/>
      <c r="B244" s="569"/>
      <c r="C244" s="569"/>
    </row>
    <row r="245" spans="1:3">
      <c r="A245" s="568"/>
      <c r="B245" s="569"/>
      <c r="C245" s="569"/>
    </row>
    <row r="246" spans="1:3">
      <c r="A246" s="568"/>
      <c r="B246" s="569"/>
      <c r="C246" s="569"/>
    </row>
    <row r="247" spans="1:3">
      <c r="A247" s="568"/>
      <c r="B247" s="569"/>
      <c r="C247" s="569"/>
    </row>
    <row r="248" spans="1:3">
      <c r="A248" s="568"/>
      <c r="B248" s="569"/>
      <c r="C248" s="569"/>
    </row>
    <row r="249" spans="1:3">
      <c r="A249" s="568"/>
      <c r="B249" s="569"/>
      <c r="C249" s="569"/>
    </row>
    <row r="250" spans="1:3">
      <c r="A250" s="568"/>
      <c r="B250" s="569"/>
      <c r="C250" s="569"/>
    </row>
    <row r="251" spans="1:3">
      <c r="A251" s="568"/>
      <c r="B251" s="569"/>
      <c r="C251" s="569"/>
    </row>
    <row r="252" spans="1:3">
      <c r="A252" s="568"/>
      <c r="B252" s="569"/>
      <c r="C252" s="569"/>
    </row>
    <row r="253" spans="1:3">
      <c r="A253" s="568"/>
      <c r="B253" s="569"/>
      <c r="C253" s="569"/>
    </row>
    <row r="254" spans="1:3">
      <c r="A254" s="568"/>
      <c r="B254" s="569"/>
      <c r="C254" s="569"/>
    </row>
    <row r="255" spans="1:3">
      <c r="A255" s="568"/>
      <c r="B255" s="569"/>
      <c r="C255" s="569"/>
    </row>
    <row r="256" spans="1:3">
      <c r="A256" s="568"/>
      <c r="B256" s="569"/>
      <c r="C256" s="569"/>
    </row>
    <row r="257" spans="1:3">
      <c r="A257" s="568"/>
      <c r="B257" s="569"/>
      <c r="C257" s="569"/>
    </row>
    <row r="258" spans="1:3">
      <c r="A258" s="568"/>
      <c r="B258" s="569"/>
      <c r="C258" s="569"/>
    </row>
    <row r="259" spans="1:3">
      <c r="A259" s="568"/>
      <c r="B259" s="569"/>
      <c r="C259" s="569"/>
    </row>
    <row r="260" spans="1:3">
      <c r="A260" s="568"/>
      <c r="B260" s="569"/>
      <c r="C260" s="569"/>
    </row>
  </sheetData>
  <mergeCells count="3">
    <mergeCell ref="B3:C3"/>
    <mergeCell ref="B7:C7"/>
    <mergeCell ref="B8:C8"/>
  </mergeCells>
  <printOptions horizontalCentered="1"/>
  <pageMargins left="0" right="0" top="0.35" bottom="0.5" header="0" footer="0.15"/>
  <pageSetup fitToHeight="2" orientation="landscape" r:id="rId1"/>
  <headerFooter alignWithMargins="0">
    <oddHeader xml:space="preserve">&amp;R
</oddHeader>
    <oddFooter>&amp;L&amp;F&amp;A&amp;C&amp;P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40"/>
  <sheetViews>
    <sheetView view="pageBreakPreview" zoomScale="80" zoomScaleNormal="100" zoomScaleSheetLayoutView="80" workbookViewId="0">
      <selection activeCell="B24" sqref="B24"/>
    </sheetView>
  </sheetViews>
  <sheetFormatPr defaultRowHeight="12.75"/>
  <cols>
    <col min="1" max="1" width="39.42578125" style="522" customWidth="1"/>
    <col min="2" max="8" width="15.140625" style="522" customWidth="1"/>
    <col min="9" max="10" width="9.140625" style="522"/>
    <col min="11" max="11" width="46.7109375" style="522" customWidth="1"/>
    <col min="12" max="256" width="9.140625" style="522"/>
    <col min="257" max="257" width="39.42578125" style="522" customWidth="1"/>
    <col min="258" max="264" width="15.140625" style="522" customWidth="1"/>
    <col min="265" max="266" width="9.140625" style="522"/>
    <col min="267" max="267" width="46.7109375" style="522" customWidth="1"/>
    <col min="268" max="512" width="9.140625" style="522"/>
    <col min="513" max="513" width="39.42578125" style="522" customWidth="1"/>
    <col min="514" max="520" width="15.140625" style="522" customWidth="1"/>
    <col min="521" max="522" width="9.140625" style="522"/>
    <col min="523" max="523" width="46.7109375" style="522" customWidth="1"/>
    <col min="524" max="768" width="9.140625" style="522"/>
    <col min="769" max="769" width="39.42578125" style="522" customWidth="1"/>
    <col min="770" max="776" width="15.140625" style="522" customWidth="1"/>
    <col min="777" max="778" width="9.140625" style="522"/>
    <col min="779" max="779" width="46.7109375" style="522" customWidth="1"/>
    <col min="780" max="1024" width="9.140625" style="522"/>
    <col min="1025" max="1025" width="39.42578125" style="522" customWidth="1"/>
    <col min="1026" max="1032" width="15.140625" style="522" customWidth="1"/>
    <col min="1033" max="1034" width="9.140625" style="522"/>
    <col min="1035" max="1035" width="46.7109375" style="522" customWidth="1"/>
    <col min="1036" max="1280" width="9.140625" style="522"/>
    <col min="1281" max="1281" width="39.42578125" style="522" customWidth="1"/>
    <col min="1282" max="1288" width="15.140625" style="522" customWidth="1"/>
    <col min="1289" max="1290" width="9.140625" style="522"/>
    <col min="1291" max="1291" width="46.7109375" style="522" customWidth="1"/>
    <col min="1292" max="1536" width="9.140625" style="522"/>
    <col min="1537" max="1537" width="39.42578125" style="522" customWidth="1"/>
    <col min="1538" max="1544" width="15.140625" style="522" customWidth="1"/>
    <col min="1545" max="1546" width="9.140625" style="522"/>
    <col min="1547" max="1547" width="46.7109375" style="522" customWidth="1"/>
    <col min="1548" max="1792" width="9.140625" style="522"/>
    <col min="1793" max="1793" width="39.42578125" style="522" customWidth="1"/>
    <col min="1794" max="1800" width="15.140625" style="522" customWidth="1"/>
    <col min="1801" max="1802" width="9.140625" style="522"/>
    <col min="1803" max="1803" width="46.7109375" style="522" customWidth="1"/>
    <col min="1804" max="2048" width="9.140625" style="522"/>
    <col min="2049" max="2049" width="39.42578125" style="522" customWidth="1"/>
    <col min="2050" max="2056" width="15.140625" style="522" customWidth="1"/>
    <col min="2057" max="2058" width="9.140625" style="522"/>
    <col min="2059" max="2059" width="46.7109375" style="522" customWidth="1"/>
    <col min="2060" max="2304" width="9.140625" style="522"/>
    <col min="2305" max="2305" width="39.42578125" style="522" customWidth="1"/>
    <col min="2306" max="2312" width="15.140625" style="522" customWidth="1"/>
    <col min="2313" max="2314" width="9.140625" style="522"/>
    <col min="2315" max="2315" width="46.7109375" style="522" customWidth="1"/>
    <col min="2316" max="2560" width="9.140625" style="522"/>
    <col min="2561" max="2561" width="39.42578125" style="522" customWidth="1"/>
    <col min="2562" max="2568" width="15.140625" style="522" customWidth="1"/>
    <col min="2569" max="2570" width="9.140625" style="522"/>
    <col min="2571" max="2571" width="46.7109375" style="522" customWidth="1"/>
    <col min="2572" max="2816" width="9.140625" style="522"/>
    <col min="2817" max="2817" width="39.42578125" style="522" customWidth="1"/>
    <col min="2818" max="2824" width="15.140625" style="522" customWidth="1"/>
    <col min="2825" max="2826" width="9.140625" style="522"/>
    <col min="2827" max="2827" width="46.7109375" style="522" customWidth="1"/>
    <col min="2828" max="3072" width="9.140625" style="522"/>
    <col min="3073" max="3073" width="39.42578125" style="522" customWidth="1"/>
    <col min="3074" max="3080" width="15.140625" style="522" customWidth="1"/>
    <col min="3081" max="3082" width="9.140625" style="522"/>
    <col min="3083" max="3083" width="46.7109375" style="522" customWidth="1"/>
    <col min="3084" max="3328" width="9.140625" style="522"/>
    <col min="3329" max="3329" width="39.42578125" style="522" customWidth="1"/>
    <col min="3330" max="3336" width="15.140625" style="522" customWidth="1"/>
    <col min="3337" max="3338" width="9.140625" style="522"/>
    <col min="3339" max="3339" width="46.7109375" style="522" customWidth="1"/>
    <col min="3340" max="3584" width="9.140625" style="522"/>
    <col min="3585" max="3585" width="39.42578125" style="522" customWidth="1"/>
    <col min="3586" max="3592" width="15.140625" style="522" customWidth="1"/>
    <col min="3593" max="3594" width="9.140625" style="522"/>
    <col min="3595" max="3595" width="46.7109375" style="522" customWidth="1"/>
    <col min="3596" max="3840" width="9.140625" style="522"/>
    <col min="3841" max="3841" width="39.42578125" style="522" customWidth="1"/>
    <col min="3842" max="3848" width="15.140625" style="522" customWidth="1"/>
    <col min="3849" max="3850" width="9.140625" style="522"/>
    <col min="3851" max="3851" width="46.7109375" style="522" customWidth="1"/>
    <col min="3852" max="4096" width="9.140625" style="522"/>
    <col min="4097" max="4097" width="39.42578125" style="522" customWidth="1"/>
    <col min="4098" max="4104" width="15.140625" style="522" customWidth="1"/>
    <col min="4105" max="4106" width="9.140625" style="522"/>
    <col min="4107" max="4107" width="46.7109375" style="522" customWidth="1"/>
    <col min="4108" max="4352" width="9.140625" style="522"/>
    <col min="4353" max="4353" width="39.42578125" style="522" customWidth="1"/>
    <col min="4354" max="4360" width="15.140625" style="522" customWidth="1"/>
    <col min="4361" max="4362" width="9.140625" style="522"/>
    <col min="4363" max="4363" width="46.7109375" style="522" customWidth="1"/>
    <col min="4364" max="4608" width="9.140625" style="522"/>
    <col min="4609" max="4609" width="39.42578125" style="522" customWidth="1"/>
    <col min="4610" max="4616" width="15.140625" style="522" customWidth="1"/>
    <col min="4617" max="4618" width="9.140625" style="522"/>
    <col min="4619" max="4619" width="46.7109375" style="522" customWidth="1"/>
    <col min="4620" max="4864" width="9.140625" style="522"/>
    <col min="4865" max="4865" width="39.42578125" style="522" customWidth="1"/>
    <col min="4866" max="4872" width="15.140625" style="522" customWidth="1"/>
    <col min="4873" max="4874" width="9.140625" style="522"/>
    <col min="4875" max="4875" width="46.7109375" style="522" customWidth="1"/>
    <col min="4876" max="5120" width="9.140625" style="522"/>
    <col min="5121" max="5121" width="39.42578125" style="522" customWidth="1"/>
    <col min="5122" max="5128" width="15.140625" style="522" customWidth="1"/>
    <col min="5129" max="5130" width="9.140625" style="522"/>
    <col min="5131" max="5131" width="46.7109375" style="522" customWidth="1"/>
    <col min="5132" max="5376" width="9.140625" style="522"/>
    <col min="5377" max="5377" width="39.42578125" style="522" customWidth="1"/>
    <col min="5378" max="5384" width="15.140625" style="522" customWidth="1"/>
    <col min="5385" max="5386" width="9.140625" style="522"/>
    <col min="5387" max="5387" width="46.7109375" style="522" customWidth="1"/>
    <col min="5388" max="5632" width="9.140625" style="522"/>
    <col min="5633" max="5633" width="39.42578125" style="522" customWidth="1"/>
    <col min="5634" max="5640" width="15.140625" style="522" customWidth="1"/>
    <col min="5641" max="5642" width="9.140625" style="522"/>
    <col min="5643" max="5643" width="46.7109375" style="522" customWidth="1"/>
    <col min="5644" max="5888" width="9.140625" style="522"/>
    <col min="5889" max="5889" width="39.42578125" style="522" customWidth="1"/>
    <col min="5890" max="5896" width="15.140625" style="522" customWidth="1"/>
    <col min="5897" max="5898" width="9.140625" style="522"/>
    <col min="5899" max="5899" width="46.7109375" style="522" customWidth="1"/>
    <col min="5900" max="6144" width="9.140625" style="522"/>
    <col min="6145" max="6145" width="39.42578125" style="522" customWidth="1"/>
    <col min="6146" max="6152" width="15.140625" style="522" customWidth="1"/>
    <col min="6153" max="6154" width="9.140625" style="522"/>
    <col min="6155" max="6155" width="46.7109375" style="522" customWidth="1"/>
    <col min="6156" max="6400" width="9.140625" style="522"/>
    <col min="6401" max="6401" width="39.42578125" style="522" customWidth="1"/>
    <col min="6402" max="6408" width="15.140625" style="522" customWidth="1"/>
    <col min="6409" max="6410" width="9.140625" style="522"/>
    <col min="6411" max="6411" width="46.7109375" style="522" customWidth="1"/>
    <col min="6412" max="6656" width="9.140625" style="522"/>
    <col min="6657" max="6657" width="39.42578125" style="522" customWidth="1"/>
    <col min="6658" max="6664" width="15.140625" style="522" customWidth="1"/>
    <col min="6665" max="6666" width="9.140625" style="522"/>
    <col min="6667" max="6667" width="46.7109375" style="522" customWidth="1"/>
    <col min="6668" max="6912" width="9.140625" style="522"/>
    <col min="6913" max="6913" width="39.42578125" style="522" customWidth="1"/>
    <col min="6914" max="6920" width="15.140625" style="522" customWidth="1"/>
    <col min="6921" max="6922" width="9.140625" style="522"/>
    <col min="6923" max="6923" width="46.7109375" style="522" customWidth="1"/>
    <col min="6924" max="7168" width="9.140625" style="522"/>
    <col min="7169" max="7169" width="39.42578125" style="522" customWidth="1"/>
    <col min="7170" max="7176" width="15.140625" style="522" customWidth="1"/>
    <col min="7177" max="7178" width="9.140625" style="522"/>
    <col min="7179" max="7179" width="46.7109375" style="522" customWidth="1"/>
    <col min="7180" max="7424" width="9.140625" style="522"/>
    <col min="7425" max="7425" width="39.42578125" style="522" customWidth="1"/>
    <col min="7426" max="7432" width="15.140625" style="522" customWidth="1"/>
    <col min="7433" max="7434" width="9.140625" style="522"/>
    <col min="7435" max="7435" width="46.7109375" style="522" customWidth="1"/>
    <col min="7436" max="7680" width="9.140625" style="522"/>
    <col min="7681" max="7681" width="39.42578125" style="522" customWidth="1"/>
    <col min="7682" max="7688" width="15.140625" style="522" customWidth="1"/>
    <col min="7689" max="7690" width="9.140625" style="522"/>
    <col min="7691" max="7691" width="46.7109375" style="522" customWidth="1"/>
    <col min="7692" max="7936" width="9.140625" style="522"/>
    <col min="7937" max="7937" width="39.42578125" style="522" customWidth="1"/>
    <col min="7938" max="7944" width="15.140625" style="522" customWidth="1"/>
    <col min="7945" max="7946" width="9.140625" style="522"/>
    <col min="7947" max="7947" width="46.7109375" style="522" customWidth="1"/>
    <col min="7948" max="8192" width="9.140625" style="522"/>
    <col min="8193" max="8193" width="39.42578125" style="522" customWidth="1"/>
    <col min="8194" max="8200" width="15.140625" style="522" customWidth="1"/>
    <col min="8201" max="8202" width="9.140625" style="522"/>
    <col min="8203" max="8203" width="46.7109375" style="522" customWidth="1"/>
    <col min="8204" max="8448" width="9.140625" style="522"/>
    <col min="8449" max="8449" width="39.42578125" style="522" customWidth="1"/>
    <col min="8450" max="8456" width="15.140625" style="522" customWidth="1"/>
    <col min="8457" max="8458" width="9.140625" style="522"/>
    <col min="8459" max="8459" width="46.7109375" style="522" customWidth="1"/>
    <col min="8460" max="8704" width="9.140625" style="522"/>
    <col min="8705" max="8705" width="39.42578125" style="522" customWidth="1"/>
    <col min="8706" max="8712" width="15.140625" style="522" customWidth="1"/>
    <col min="8713" max="8714" width="9.140625" style="522"/>
    <col min="8715" max="8715" width="46.7109375" style="522" customWidth="1"/>
    <col min="8716" max="8960" width="9.140625" style="522"/>
    <col min="8961" max="8961" width="39.42578125" style="522" customWidth="1"/>
    <col min="8962" max="8968" width="15.140625" style="522" customWidth="1"/>
    <col min="8969" max="8970" width="9.140625" style="522"/>
    <col min="8971" max="8971" width="46.7109375" style="522" customWidth="1"/>
    <col min="8972" max="9216" width="9.140625" style="522"/>
    <col min="9217" max="9217" width="39.42578125" style="522" customWidth="1"/>
    <col min="9218" max="9224" width="15.140625" style="522" customWidth="1"/>
    <col min="9225" max="9226" width="9.140625" style="522"/>
    <col min="9227" max="9227" width="46.7109375" style="522" customWidth="1"/>
    <col min="9228" max="9472" width="9.140625" style="522"/>
    <col min="9473" max="9473" width="39.42578125" style="522" customWidth="1"/>
    <col min="9474" max="9480" width="15.140625" style="522" customWidth="1"/>
    <col min="9481" max="9482" width="9.140625" style="522"/>
    <col min="9483" max="9483" width="46.7109375" style="522" customWidth="1"/>
    <col min="9484" max="9728" width="9.140625" style="522"/>
    <col min="9729" max="9729" width="39.42578125" style="522" customWidth="1"/>
    <col min="9730" max="9736" width="15.140625" style="522" customWidth="1"/>
    <col min="9737" max="9738" width="9.140625" style="522"/>
    <col min="9739" max="9739" width="46.7109375" style="522" customWidth="1"/>
    <col min="9740" max="9984" width="9.140625" style="522"/>
    <col min="9985" max="9985" width="39.42578125" style="522" customWidth="1"/>
    <col min="9986" max="9992" width="15.140625" style="522" customWidth="1"/>
    <col min="9993" max="9994" width="9.140625" style="522"/>
    <col min="9995" max="9995" width="46.7109375" style="522" customWidth="1"/>
    <col min="9996" max="10240" width="9.140625" style="522"/>
    <col min="10241" max="10241" width="39.42578125" style="522" customWidth="1"/>
    <col min="10242" max="10248" width="15.140625" style="522" customWidth="1"/>
    <col min="10249" max="10250" width="9.140625" style="522"/>
    <col min="10251" max="10251" width="46.7109375" style="522" customWidth="1"/>
    <col min="10252" max="10496" width="9.140625" style="522"/>
    <col min="10497" max="10497" width="39.42578125" style="522" customWidth="1"/>
    <col min="10498" max="10504" width="15.140625" style="522" customWidth="1"/>
    <col min="10505" max="10506" width="9.140625" style="522"/>
    <col min="10507" max="10507" width="46.7109375" style="522" customWidth="1"/>
    <col min="10508" max="10752" width="9.140625" style="522"/>
    <col min="10753" max="10753" width="39.42578125" style="522" customWidth="1"/>
    <col min="10754" max="10760" width="15.140625" style="522" customWidth="1"/>
    <col min="10761" max="10762" width="9.140625" style="522"/>
    <col min="10763" max="10763" width="46.7109375" style="522" customWidth="1"/>
    <col min="10764" max="11008" width="9.140625" style="522"/>
    <col min="11009" max="11009" width="39.42578125" style="522" customWidth="1"/>
    <col min="11010" max="11016" width="15.140625" style="522" customWidth="1"/>
    <col min="11017" max="11018" width="9.140625" style="522"/>
    <col min="11019" max="11019" width="46.7109375" style="522" customWidth="1"/>
    <col min="11020" max="11264" width="9.140625" style="522"/>
    <col min="11265" max="11265" width="39.42578125" style="522" customWidth="1"/>
    <col min="11266" max="11272" width="15.140625" style="522" customWidth="1"/>
    <col min="11273" max="11274" width="9.140625" style="522"/>
    <col min="11275" max="11275" width="46.7109375" style="522" customWidth="1"/>
    <col min="11276" max="11520" width="9.140625" style="522"/>
    <col min="11521" max="11521" width="39.42578125" style="522" customWidth="1"/>
    <col min="11522" max="11528" width="15.140625" style="522" customWidth="1"/>
    <col min="11529" max="11530" width="9.140625" style="522"/>
    <col min="11531" max="11531" width="46.7109375" style="522" customWidth="1"/>
    <col min="11532" max="11776" width="9.140625" style="522"/>
    <col min="11777" max="11777" width="39.42578125" style="522" customWidth="1"/>
    <col min="11778" max="11784" width="15.140625" style="522" customWidth="1"/>
    <col min="11785" max="11786" width="9.140625" style="522"/>
    <col min="11787" max="11787" width="46.7109375" style="522" customWidth="1"/>
    <col min="11788" max="12032" width="9.140625" style="522"/>
    <col min="12033" max="12033" width="39.42578125" style="522" customWidth="1"/>
    <col min="12034" max="12040" width="15.140625" style="522" customWidth="1"/>
    <col min="12041" max="12042" width="9.140625" style="522"/>
    <col min="12043" max="12043" width="46.7109375" style="522" customWidth="1"/>
    <col min="12044" max="12288" width="9.140625" style="522"/>
    <col min="12289" max="12289" width="39.42578125" style="522" customWidth="1"/>
    <col min="12290" max="12296" width="15.140625" style="522" customWidth="1"/>
    <col min="12297" max="12298" width="9.140625" style="522"/>
    <col min="12299" max="12299" width="46.7109375" style="522" customWidth="1"/>
    <col min="12300" max="12544" width="9.140625" style="522"/>
    <col min="12545" max="12545" width="39.42578125" style="522" customWidth="1"/>
    <col min="12546" max="12552" width="15.140625" style="522" customWidth="1"/>
    <col min="12553" max="12554" width="9.140625" style="522"/>
    <col min="12555" max="12555" width="46.7109375" style="522" customWidth="1"/>
    <col min="12556" max="12800" width="9.140625" style="522"/>
    <col min="12801" max="12801" width="39.42578125" style="522" customWidth="1"/>
    <col min="12802" max="12808" width="15.140625" style="522" customWidth="1"/>
    <col min="12809" max="12810" width="9.140625" style="522"/>
    <col min="12811" max="12811" width="46.7109375" style="522" customWidth="1"/>
    <col min="12812" max="13056" width="9.140625" style="522"/>
    <col min="13057" max="13057" width="39.42578125" style="522" customWidth="1"/>
    <col min="13058" max="13064" width="15.140625" style="522" customWidth="1"/>
    <col min="13065" max="13066" width="9.140625" style="522"/>
    <col min="13067" max="13067" width="46.7109375" style="522" customWidth="1"/>
    <col min="13068" max="13312" width="9.140625" style="522"/>
    <col min="13313" max="13313" width="39.42578125" style="522" customWidth="1"/>
    <col min="13314" max="13320" width="15.140625" style="522" customWidth="1"/>
    <col min="13321" max="13322" width="9.140625" style="522"/>
    <col min="13323" max="13323" width="46.7109375" style="522" customWidth="1"/>
    <col min="13324" max="13568" width="9.140625" style="522"/>
    <col min="13569" max="13569" width="39.42578125" style="522" customWidth="1"/>
    <col min="13570" max="13576" width="15.140625" style="522" customWidth="1"/>
    <col min="13577" max="13578" width="9.140625" style="522"/>
    <col min="13579" max="13579" width="46.7109375" style="522" customWidth="1"/>
    <col min="13580" max="13824" width="9.140625" style="522"/>
    <col min="13825" max="13825" width="39.42578125" style="522" customWidth="1"/>
    <col min="13826" max="13832" width="15.140625" style="522" customWidth="1"/>
    <col min="13833" max="13834" width="9.140625" style="522"/>
    <col min="13835" max="13835" width="46.7109375" style="522" customWidth="1"/>
    <col min="13836" max="14080" width="9.140625" style="522"/>
    <col min="14081" max="14081" width="39.42578125" style="522" customWidth="1"/>
    <col min="14082" max="14088" width="15.140625" style="522" customWidth="1"/>
    <col min="14089" max="14090" width="9.140625" style="522"/>
    <col min="14091" max="14091" width="46.7109375" style="522" customWidth="1"/>
    <col min="14092" max="14336" width="9.140625" style="522"/>
    <col min="14337" max="14337" width="39.42578125" style="522" customWidth="1"/>
    <col min="14338" max="14344" width="15.140625" style="522" customWidth="1"/>
    <col min="14345" max="14346" width="9.140625" style="522"/>
    <col min="14347" max="14347" width="46.7109375" style="522" customWidth="1"/>
    <col min="14348" max="14592" width="9.140625" style="522"/>
    <col min="14593" max="14593" width="39.42578125" style="522" customWidth="1"/>
    <col min="14594" max="14600" width="15.140625" style="522" customWidth="1"/>
    <col min="14601" max="14602" width="9.140625" style="522"/>
    <col min="14603" max="14603" width="46.7109375" style="522" customWidth="1"/>
    <col min="14604" max="14848" width="9.140625" style="522"/>
    <col min="14849" max="14849" width="39.42578125" style="522" customWidth="1"/>
    <col min="14850" max="14856" width="15.140625" style="522" customWidth="1"/>
    <col min="14857" max="14858" width="9.140625" style="522"/>
    <col min="14859" max="14859" width="46.7109375" style="522" customWidth="1"/>
    <col min="14860" max="15104" width="9.140625" style="522"/>
    <col min="15105" max="15105" width="39.42578125" style="522" customWidth="1"/>
    <col min="15106" max="15112" width="15.140625" style="522" customWidth="1"/>
    <col min="15113" max="15114" width="9.140625" style="522"/>
    <col min="15115" max="15115" width="46.7109375" style="522" customWidth="1"/>
    <col min="15116" max="15360" width="9.140625" style="522"/>
    <col min="15361" max="15361" width="39.42578125" style="522" customWidth="1"/>
    <col min="15362" max="15368" width="15.140625" style="522" customWidth="1"/>
    <col min="15369" max="15370" width="9.140625" style="522"/>
    <col min="15371" max="15371" width="46.7109375" style="522" customWidth="1"/>
    <col min="15372" max="15616" width="9.140625" style="522"/>
    <col min="15617" max="15617" width="39.42578125" style="522" customWidth="1"/>
    <col min="15618" max="15624" width="15.140625" style="522" customWidth="1"/>
    <col min="15625" max="15626" width="9.140625" style="522"/>
    <col min="15627" max="15627" width="46.7109375" style="522" customWidth="1"/>
    <col min="15628" max="15872" width="9.140625" style="522"/>
    <col min="15873" max="15873" width="39.42578125" style="522" customWidth="1"/>
    <col min="15874" max="15880" width="15.140625" style="522" customWidth="1"/>
    <col min="15881" max="15882" width="9.140625" style="522"/>
    <col min="15883" max="15883" width="46.7109375" style="522" customWidth="1"/>
    <col min="15884" max="16128" width="9.140625" style="522"/>
    <col min="16129" max="16129" width="39.42578125" style="522" customWidth="1"/>
    <col min="16130" max="16136" width="15.140625" style="522" customWidth="1"/>
    <col min="16137" max="16138" width="9.140625" style="522"/>
    <col min="16139" max="16139" width="46.7109375" style="522" customWidth="1"/>
    <col min="16140" max="16384" width="9.140625" style="522"/>
  </cols>
  <sheetData>
    <row r="1" spans="1:11" s="599" customFormat="1" ht="15.75">
      <c r="A1" s="865" t="s">
        <v>145</v>
      </c>
      <c r="B1" s="866"/>
      <c r="C1" s="866"/>
      <c r="D1" s="866"/>
      <c r="E1" s="866"/>
      <c r="F1" s="866"/>
      <c r="G1" s="866"/>
      <c r="H1" s="866"/>
    </row>
    <row r="2" spans="1:11" s="599" customFormat="1" ht="15.75">
      <c r="A2" s="865" t="s">
        <v>535</v>
      </c>
      <c r="B2" s="866"/>
      <c r="C2" s="866"/>
      <c r="D2" s="866"/>
      <c r="E2" s="866"/>
      <c r="F2" s="866"/>
      <c r="G2" s="866"/>
      <c r="H2" s="866"/>
    </row>
    <row r="3" spans="1:11" s="600" customFormat="1" ht="18">
      <c r="A3" s="867" t="s">
        <v>109</v>
      </c>
      <c r="B3" s="868"/>
      <c r="C3" s="868"/>
      <c r="D3" s="868"/>
      <c r="E3" s="868"/>
      <c r="F3" s="868"/>
      <c r="G3" s="868"/>
      <c r="H3" s="868"/>
      <c r="K3" s="601" t="s">
        <v>536</v>
      </c>
    </row>
    <row r="4" spans="1:11" s="602" customFormat="1" ht="57.75" customHeight="1">
      <c r="A4" s="869" t="s">
        <v>537</v>
      </c>
      <c r="B4" s="869"/>
      <c r="C4" s="869"/>
      <c r="D4" s="869"/>
      <c r="E4" s="869"/>
      <c r="F4" s="869"/>
      <c r="G4" s="869"/>
      <c r="H4" s="869"/>
    </row>
    <row r="5" spans="1:11" ht="15">
      <c r="A5" s="870" t="s">
        <v>538</v>
      </c>
      <c r="B5" s="871"/>
      <c r="C5" s="871"/>
      <c r="D5" s="871"/>
      <c r="E5" s="871"/>
      <c r="F5" s="871"/>
      <c r="G5" s="871"/>
      <c r="H5" s="871"/>
    </row>
    <row r="6" spans="1:11" ht="82.5" customHeight="1" thickBot="1">
      <c r="A6" s="603"/>
      <c r="B6" s="603"/>
      <c r="C6" s="604"/>
      <c r="D6" s="605" t="s">
        <v>569</v>
      </c>
      <c r="E6" s="605" t="s">
        <v>570</v>
      </c>
      <c r="F6" s="605" t="s">
        <v>571</v>
      </c>
      <c r="G6" s="605" t="s">
        <v>570</v>
      </c>
      <c r="H6" s="605" t="s">
        <v>569</v>
      </c>
    </row>
    <row r="7" spans="1:11" ht="30" customHeight="1">
      <c r="A7" s="606" t="s">
        <v>539</v>
      </c>
      <c r="B7" s="607" t="s">
        <v>540</v>
      </c>
      <c r="C7" s="607" t="s">
        <v>541</v>
      </c>
      <c r="D7" s="608" t="s">
        <v>564</v>
      </c>
      <c r="E7" s="608" t="s">
        <v>565</v>
      </c>
      <c r="F7" s="608" t="s">
        <v>566</v>
      </c>
      <c r="G7" s="608" t="s">
        <v>568</v>
      </c>
      <c r="H7" s="608" t="s">
        <v>567</v>
      </c>
    </row>
    <row r="8" spans="1:11" ht="14.25">
      <c r="A8" s="609" t="s">
        <v>542</v>
      </c>
      <c r="B8" s="610"/>
      <c r="C8" s="610"/>
      <c r="D8" s="610"/>
      <c r="E8" s="610"/>
      <c r="F8" s="610"/>
      <c r="G8" s="611"/>
      <c r="H8" s="611"/>
    </row>
    <row r="9" spans="1:11" ht="14.25">
      <c r="A9" s="609" t="s">
        <v>543</v>
      </c>
      <c r="B9" s="610"/>
      <c r="C9" s="610"/>
      <c r="D9" s="610"/>
      <c r="E9" s="610"/>
      <c r="F9" s="610"/>
      <c r="G9" s="611"/>
      <c r="H9" s="611"/>
    </row>
    <row r="10" spans="1:11" ht="14.25">
      <c r="A10" s="609" t="s">
        <v>544</v>
      </c>
      <c r="B10" s="610"/>
      <c r="C10" s="610"/>
      <c r="D10" s="610"/>
      <c r="E10" s="610"/>
      <c r="F10" s="610"/>
      <c r="G10" s="611"/>
      <c r="H10" s="611"/>
    </row>
    <row r="11" spans="1:11" ht="14.25">
      <c r="A11" s="609" t="s">
        <v>545</v>
      </c>
      <c r="B11" s="610"/>
      <c r="C11" s="610"/>
      <c r="D11" s="610"/>
      <c r="E11" s="610"/>
      <c r="F11" s="610"/>
      <c r="G11" s="611"/>
      <c r="H11" s="611"/>
    </row>
    <row r="12" spans="1:11" ht="15">
      <c r="A12" s="609" t="s">
        <v>546</v>
      </c>
      <c r="B12" s="612"/>
      <c r="C12" s="612"/>
      <c r="D12" s="612"/>
      <c r="E12" s="612"/>
      <c r="F12" s="612"/>
      <c r="G12" s="611"/>
      <c r="H12" s="611"/>
    </row>
    <row r="13" spans="1:11" ht="29.25" thickBot="1">
      <c r="A13" s="613" t="s">
        <v>547</v>
      </c>
      <c r="B13" s="614"/>
      <c r="C13" s="614"/>
      <c r="D13" s="614"/>
      <c r="E13" s="614"/>
      <c r="F13" s="614"/>
      <c r="G13" s="615"/>
      <c r="H13" s="615"/>
    </row>
    <row r="14" spans="1:11" ht="14.25">
      <c r="A14" s="603"/>
      <c r="B14" s="603"/>
      <c r="C14" s="603"/>
      <c r="D14" s="603"/>
      <c r="E14" s="603"/>
      <c r="F14" s="603"/>
      <c r="G14" s="603"/>
      <c r="H14" s="603"/>
    </row>
    <row r="15" spans="1:11" ht="14.25">
      <c r="A15" s="603"/>
      <c r="B15" s="603"/>
      <c r="C15" s="603"/>
      <c r="D15" s="603"/>
      <c r="E15" s="603"/>
      <c r="F15" s="603"/>
      <c r="G15" s="603"/>
      <c r="H15" s="603"/>
    </row>
    <row r="16" spans="1:11" ht="14.25">
      <c r="A16" s="603"/>
      <c r="B16" s="603"/>
      <c r="C16" s="603"/>
      <c r="D16" s="603"/>
      <c r="E16" s="603"/>
      <c r="F16" s="603"/>
      <c r="G16" s="603"/>
      <c r="H16" s="603"/>
    </row>
    <row r="17" spans="1:8" ht="38.25" customHeight="1">
      <c r="A17" s="872" t="s">
        <v>548</v>
      </c>
      <c r="B17" s="873"/>
      <c r="C17" s="873"/>
      <c r="D17" s="873"/>
      <c r="E17" s="873"/>
      <c r="F17" s="873"/>
      <c r="G17" s="873"/>
      <c r="H17" s="873"/>
    </row>
    <row r="18" spans="1:8" ht="15" thickBot="1">
      <c r="A18" s="603"/>
      <c r="B18" s="603"/>
      <c r="C18" s="603"/>
      <c r="D18" s="603"/>
      <c r="E18" s="603"/>
      <c r="F18" s="603"/>
      <c r="G18" s="603"/>
      <c r="H18" s="603"/>
    </row>
    <row r="19" spans="1:8" ht="30.75" thickBot="1">
      <c r="A19" s="616"/>
      <c r="B19" s="617" t="s">
        <v>549</v>
      </c>
      <c r="C19" s="863" t="s">
        <v>550</v>
      </c>
      <c r="D19" s="863"/>
      <c r="E19" s="864"/>
      <c r="F19" s="603"/>
      <c r="G19" s="603"/>
      <c r="H19" s="603"/>
    </row>
    <row r="20" spans="1:8" ht="30.75" thickBot="1">
      <c r="A20" s="618"/>
      <c r="B20" s="619"/>
      <c r="C20" s="620" t="s">
        <v>551</v>
      </c>
      <c r="D20" s="621" t="s">
        <v>552</v>
      </c>
      <c r="E20" s="622" t="s">
        <v>553</v>
      </c>
      <c r="F20" s="603"/>
      <c r="G20" s="603"/>
      <c r="H20" s="603"/>
    </row>
    <row r="21" spans="1:8" ht="29.25" customHeight="1" thickBot="1">
      <c r="A21" s="635" t="s">
        <v>554</v>
      </c>
      <c r="B21" s="636">
        <v>4762</v>
      </c>
      <c r="C21" s="623"/>
      <c r="D21" s="623"/>
      <c r="E21" s="624"/>
      <c r="F21" s="603"/>
      <c r="G21" s="603"/>
      <c r="H21" s="603"/>
    </row>
    <row r="22" spans="1:8" ht="29.25" customHeight="1" thickBot="1">
      <c r="A22" s="637" t="s">
        <v>555</v>
      </c>
      <c r="B22" s="638">
        <v>6089</v>
      </c>
      <c r="C22" s="625"/>
      <c r="D22" s="625"/>
      <c r="E22" s="626"/>
      <c r="F22" s="603"/>
      <c r="G22" s="603"/>
      <c r="H22" s="603"/>
    </row>
    <row r="23" spans="1:8" ht="14.25">
      <c r="A23" s="603"/>
      <c r="B23" s="603"/>
      <c r="C23" s="603"/>
      <c r="D23" s="603"/>
      <c r="E23" s="603"/>
      <c r="F23" s="603"/>
      <c r="G23" s="603"/>
      <c r="H23" s="603"/>
    </row>
    <row r="24" spans="1:8" ht="15" thickBot="1">
      <c r="A24" s="603"/>
      <c r="B24" s="603"/>
      <c r="C24" s="603"/>
      <c r="D24" s="603"/>
      <c r="E24" s="603"/>
      <c r="F24" s="603"/>
      <c r="G24" s="603"/>
      <c r="H24" s="603"/>
    </row>
    <row r="25" spans="1:8" ht="30.75" thickBot="1">
      <c r="A25" s="616"/>
      <c r="B25" s="617" t="s">
        <v>549</v>
      </c>
      <c r="C25" s="863" t="s">
        <v>556</v>
      </c>
      <c r="D25" s="863"/>
      <c r="E25" s="864"/>
      <c r="F25" s="603"/>
      <c r="G25" s="603"/>
      <c r="H25" s="603"/>
    </row>
    <row r="26" spans="1:8" ht="30.75" thickBot="1">
      <c r="A26" s="618"/>
      <c r="B26" s="619"/>
      <c r="C26" s="620" t="s">
        <v>551</v>
      </c>
      <c r="D26" s="621" t="s">
        <v>552</v>
      </c>
      <c r="E26" s="622" t="s">
        <v>553</v>
      </c>
      <c r="F26" s="603"/>
      <c r="G26" s="603"/>
      <c r="H26" s="603"/>
    </row>
    <row r="27" spans="1:8" ht="29.25" customHeight="1" thickBot="1">
      <c r="A27" s="635" t="s">
        <v>557</v>
      </c>
      <c r="B27" s="636">
        <f>+B21</f>
        <v>4762</v>
      </c>
      <c r="C27" s="623"/>
      <c r="D27" s="623"/>
      <c r="E27" s="624"/>
      <c r="F27" s="603"/>
      <c r="G27" s="603"/>
      <c r="H27" s="603"/>
    </row>
    <row r="28" spans="1:8" ht="29.25" customHeight="1" thickBot="1">
      <c r="A28" s="637" t="s">
        <v>555</v>
      </c>
      <c r="B28" s="638">
        <f>+B22</f>
        <v>6089</v>
      </c>
      <c r="C28" s="625"/>
      <c r="D28" s="625"/>
      <c r="E28" s="626"/>
      <c r="F28" s="603"/>
      <c r="G28" s="603"/>
      <c r="H28" s="603"/>
    </row>
    <row r="29" spans="1:8" ht="15">
      <c r="A29" s="627"/>
      <c r="B29" s="628"/>
      <c r="C29" s="627"/>
      <c r="D29" s="627"/>
      <c r="E29" s="627"/>
      <c r="F29" s="603"/>
      <c r="G29" s="603"/>
      <c r="H29" s="603"/>
    </row>
    <row r="30" spans="1:8" ht="15.75" thickBot="1">
      <c r="A30" s="629"/>
      <c r="B30" s="630"/>
      <c r="C30" s="629"/>
      <c r="D30" s="629"/>
      <c r="E30" s="629"/>
      <c r="F30" s="603"/>
      <c r="G30" s="603"/>
      <c r="H30" s="603"/>
    </row>
    <row r="31" spans="1:8" ht="30.75" thickBot="1">
      <c r="A31" s="616"/>
      <c r="B31" s="617" t="s">
        <v>549</v>
      </c>
      <c r="C31" s="863" t="s">
        <v>558</v>
      </c>
      <c r="D31" s="863"/>
      <c r="E31" s="864"/>
      <c r="F31" s="603"/>
      <c r="G31" s="603"/>
      <c r="H31" s="603"/>
    </row>
    <row r="32" spans="1:8" ht="30.75" thickBot="1">
      <c r="A32" s="618"/>
      <c r="B32" s="619"/>
      <c r="C32" s="620" t="s">
        <v>551</v>
      </c>
      <c r="D32" s="621" t="s">
        <v>552</v>
      </c>
      <c r="E32" s="622" t="s">
        <v>553</v>
      </c>
      <c r="F32" s="603"/>
      <c r="G32" s="603"/>
      <c r="H32" s="603"/>
    </row>
    <row r="33" spans="1:8" ht="29.25" customHeight="1" thickBot="1">
      <c r="A33" s="635" t="s">
        <v>554</v>
      </c>
      <c r="B33" s="636">
        <f>+B27</f>
        <v>4762</v>
      </c>
      <c r="C33" s="623"/>
      <c r="D33" s="623"/>
      <c r="E33" s="624"/>
      <c r="F33" s="603"/>
      <c r="G33" s="603"/>
      <c r="H33" s="603"/>
    </row>
    <row r="34" spans="1:8" ht="29.25" customHeight="1" thickBot="1">
      <c r="A34" s="637" t="s">
        <v>555</v>
      </c>
      <c r="B34" s="638">
        <f>+B28</f>
        <v>6089</v>
      </c>
      <c r="C34" s="625"/>
      <c r="D34" s="625"/>
      <c r="E34" s="626"/>
      <c r="F34" s="603"/>
      <c r="G34" s="603"/>
      <c r="H34" s="603"/>
    </row>
    <row r="35" spans="1:8" ht="14.25">
      <c r="A35" s="603"/>
      <c r="B35" s="603"/>
      <c r="C35" s="603"/>
      <c r="D35" s="603"/>
      <c r="E35" s="603"/>
      <c r="F35" s="603"/>
      <c r="G35" s="603"/>
      <c r="H35" s="603"/>
    </row>
    <row r="36" spans="1:8" ht="15" thickBot="1">
      <c r="A36" s="603"/>
      <c r="B36" s="603"/>
      <c r="C36" s="603"/>
      <c r="D36" s="603"/>
      <c r="E36" s="603"/>
      <c r="F36" s="603"/>
      <c r="G36" s="603"/>
      <c r="H36" s="603"/>
    </row>
    <row r="37" spans="1:8" ht="30.75" thickBot="1">
      <c r="A37" s="616"/>
      <c r="B37" s="617" t="s">
        <v>549</v>
      </c>
      <c r="C37" s="863" t="s">
        <v>559</v>
      </c>
      <c r="D37" s="863"/>
      <c r="E37" s="864"/>
      <c r="F37" s="603"/>
      <c r="G37" s="603"/>
      <c r="H37" s="603"/>
    </row>
    <row r="38" spans="1:8" ht="30.75" thickBot="1">
      <c r="A38" s="618"/>
      <c r="B38" s="619"/>
      <c r="C38" s="620" t="s">
        <v>551</v>
      </c>
      <c r="D38" s="621" t="s">
        <v>552</v>
      </c>
      <c r="E38" s="622" t="s">
        <v>553</v>
      </c>
      <c r="F38" s="603"/>
      <c r="G38" s="603"/>
      <c r="H38" s="603"/>
    </row>
    <row r="39" spans="1:8" ht="29.25" customHeight="1" thickBot="1">
      <c r="A39" s="635" t="s">
        <v>554</v>
      </c>
      <c r="B39" s="636">
        <f>+B33</f>
        <v>4762</v>
      </c>
      <c r="C39" s="623"/>
      <c r="D39" s="623"/>
      <c r="E39" s="624"/>
      <c r="F39" s="603"/>
      <c r="G39" s="603"/>
      <c r="H39" s="603"/>
    </row>
    <row r="40" spans="1:8" ht="29.25" customHeight="1" thickBot="1">
      <c r="A40" s="637" t="s">
        <v>555</v>
      </c>
      <c r="B40" s="638">
        <f>+B34</f>
        <v>6089</v>
      </c>
      <c r="C40" s="625"/>
      <c r="D40" s="625"/>
      <c r="E40" s="626"/>
      <c r="F40" s="603"/>
      <c r="G40" s="603"/>
      <c r="H40" s="603"/>
    </row>
  </sheetData>
  <mergeCells count="10">
    <mergeCell ref="C19:E19"/>
    <mergeCell ref="C25:E25"/>
    <mergeCell ref="C31:E31"/>
    <mergeCell ref="C37:E37"/>
    <mergeCell ref="A1:H1"/>
    <mergeCell ref="A2:H2"/>
    <mergeCell ref="A3:H3"/>
    <mergeCell ref="A4:H4"/>
    <mergeCell ref="A5:H5"/>
    <mergeCell ref="A17:H17"/>
  </mergeCells>
  <hyperlinks>
    <hyperlink ref="K3" r:id="rId1"/>
  </hyperlinks>
  <printOptions horizontalCentered="1"/>
  <pageMargins left="0" right="0" top="0.35" bottom="0.5" header="0" footer="0.15"/>
  <pageSetup scale="93" fitToHeight="2" orientation="landscape" r:id="rId2"/>
  <headerFooter alignWithMargins="0">
    <oddHeader xml:space="preserve">&amp;R
</oddHeader>
    <oddFooter>&amp;L&amp;F&amp;A&amp;C&amp;P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Instructions</vt:lpstr>
      <vt:lpstr>Medical</vt:lpstr>
      <vt:lpstr>Wellness Questionnaire</vt:lpstr>
      <vt:lpstr>ASO </vt:lpstr>
      <vt:lpstr>Stop Loss</vt:lpstr>
      <vt:lpstr>Medical Network Discount</vt:lpstr>
      <vt:lpstr>CPT Code Analysis</vt:lpstr>
      <vt:lpstr>Perf Guarantees</vt:lpstr>
      <vt:lpstr>Medical GEO</vt:lpstr>
      <vt:lpstr>TLO</vt:lpstr>
      <vt:lpstr>'ASO '!Print_Area</vt:lpstr>
      <vt:lpstr>Instructions!Print_Area</vt:lpstr>
      <vt:lpstr>Medical!Print_Area</vt:lpstr>
      <vt:lpstr>'Medical GEO'!Print_Area</vt:lpstr>
      <vt:lpstr>'Medical Network Discount'!Print_Area</vt:lpstr>
      <vt:lpstr>'Perf Guarantees'!Print_Area</vt:lpstr>
      <vt:lpstr>'Stop Loss'!Print_Area</vt:lpstr>
      <vt:lpstr>TLO!Print_Area</vt:lpstr>
      <vt:lpstr>'Wellness Questionnaire'!Print_Area</vt:lpstr>
      <vt:lpstr>'ASO '!Print_Titles</vt:lpstr>
      <vt:lpstr>'CPT Code Analysis'!Print_Titles</vt:lpstr>
      <vt:lpstr>Instructions!Print_Titles</vt:lpstr>
      <vt:lpstr>Medical!Print_Titles</vt:lpstr>
      <vt:lpstr>'Wellness Questionnaire'!Print_Titles</vt:lpstr>
    </vt:vector>
  </TitlesOfParts>
  <Company>Willis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MVinas</dc:creator>
  <cp:lastModifiedBy>ECSD</cp:lastModifiedBy>
  <cp:lastPrinted>2013-02-03T19:15:51Z</cp:lastPrinted>
  <dcterms:created xsi:type="dcterms:W3CDTF">2011-04-29T15:03:18Z</dcterms:created>
  <dcterms:modified xsi:type="dcterms:W3CDTF">2013-02-14T22:13:05Z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-885270105</vt:i4>
  </property>
  <property fmtid="{D5CDD505-2E9C-101B-9397-08002B2CF9AE}" pid="3" name="_NewReviewCycle">
    <vt:lpwstr/>
  </property>
  <property fmtid="{D5CDD505-2E9C-101B-9397-08002B2CF9AE}" pid="4" name="_EmailSubject">
    <vt:lpwstr>Stop Loss Marketing for Escambia </vt:lpwstr>
  </property>
  <property fmtid="{D5CDD505-2E9C-101B-9397-08002B2CF9AE}" pid="5" name="_AuthorEmail">
    <vt:lpwstr>Karleen.Coleman@willis.com</vt:lpwstr>
  </property>
  <property fmtid="{D5CDD505-2E9C-101B-9397-08002B2CF9AE}" pid="6" name="_AuthorEmailDisplayName">
    <vt:lpwstr>Coleman, Karleen</vt:lpwstr>
  </property>
  <property fmtid="{D5CDD505-2E9C-101B-9397-08002B2CF9AE}" pid="7" name="_PreviousAdHocReviewCycleID">
    <vt:i4>-1035451646</vt:i4>
  </property>
  <property fmtid="{D5CDD505-2E9C-101B-9397-08002B2CF9AE}" pid="8" name="_ReviewingToolsShownOnce">
    <vt:lpwstr/>
  </property>
</Properties>
</file>